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ТИПИЗАТОР\Desktop\"/>
    </mc:Choice>
  </mc:AlternateContent>
  <bookViews>
    <workbookView xWindow="0" yWindow="0" windowWidth="25170" windowHeight="11820" tabRatio="847" firstSheet="3" activeTab="7"/>
  </bookViews>
  <sheets>
    <sheet name="мониторинг СДУ" sheetId="1" r:id="rId1"/>
    <sheet name="мониторинг опр. нужд. в СДУ" sheetId="3" r:id="rId2"/>
    <sheet name="межвед. взаимод. в  рамках СДУ" sheetId="6" r:id="rId3"/>
    <sheet name="мониторинг старшее поколение" sheetId="4" r:id="rId4"/>
    <sheet name="социальные технологии Ф1" sheetId="11" r:id="rId5"/>
    <sheet name="социальные технологии Ф2" sheetId="8" r:id="rId6"/>
    <sheet name="стационарозамещающие тех. Ф1" sheetId="12" r:id="rId7"/>
    <sheet name="стационарозамещающие тех. Ф2" sheetId="10" r:id="rId8"/>
    <sheet name="Лист1" sheetId="13" r:id="rId9"/>
  </sheets>
  <definedNames>
    <definedName name="_xlnm.Print_Titles" localSheetId="2">'межвед. взаимод. в  рамках СДУ'!$3:$7</definedName>
    <definedName name="_xlnm.Print_Titles" localSheetId="1">'мониторинг опр. нужд. в СДУ'!$4:$8</definedName>
    <definedName name="_xlnm.Print_Titles" localSheetId="0">'мониторинг СДУ'!#REF!</definedName>
    <definedName name="_xlnm.Print_Titles" localSheetId="3">'мониторинг старшее поколение'!$4:$8</definedName>
    <definedName name="_xlnm.Print_Area" localSheetId="2">'межвед. взаимод. в  рамках СДУ'!$A$1:$Q$40</definedName>
    <definedName name="_xlnm.Print_Area" localSheetId="1">'мониторинг опр. нужд. в СДУ'!$A$1:$T$41</definedName>
    <definedName name="_xlnm.Print_Area" localSheetId="0">'мониторинг СДУ'!#REF!</definedName>
    <definedName name="_xlnm.Print_Area" localSheetId="3">'мониторинг старшее поколение'!$A$1:$AP$42</definedName>
    <definedName name="_xlnm.Print_Area" localSheetId="4">'социальные технологии Ф1'!$A$1:$N$253</definedName>
    <definedName name="_xlnm.Print_Area" localSheetId="5">'социальные технологии Ф2'!$A$1:$N$76</definedName>
    <definedName name="_xlnm.Print_Area" localSheetId="6">'стационарозамещающие тех. Ф1'!$A$1:$O$322</definedName>
  </definedNames>
  <calcPr calcId="162913"/>
</workbook>
</file>

<file path=xl/calcChain.xml><?xml version="1.0" encoding="utf-8"?>
<calcChain xmlns="http://schemas.openxmlformats.org/spreadsheetml/2006/main">
  <c r="AA41" i="1" l="1"/>
  <c r="S40" i="4" l="1"/>
  <c r="AK40" i="4" l="1"/>
  <c r="AL40" i="4"/>
  <c r="AM40" i="4"/>
  <c r="M40" i="10" l="1"/>
  <c r="L40" i="10"/>
  <c r="K40" i="10"/>
  <c r="J40" i="10"/>
  <c r="I40" i="10"/>
  <c r="H40" i="10"/>
  <c r="G40" i="10"/>
  <c r="F40" i="10"/>
  <c r="E40" i="10"/>
  <c r="D40" i="10"/>
  <c r="A7" i="10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E76" i="8"/>
  <c r="F76" i="8"/>
  <c r="G76" i="8"/>
  <c r="H76" i="8"/>
  <c r="I76" i="8"/>
  <c r="J76" i="8"/>
  <c r="K76" i="8"/>
  <c r="L76" i="8"/>
  <c r="M76" i="8"/>
  <c r="E75" i="8"/>
  <c r="F75" i="8"/>
  <c r="G75" i="8"/>
  <c r="H75" i="8"/>
  <c r="I75" i="8"/>
  <c r="J75" i="8"/>
  <c r="K75" i="8"/>
  <c r="L75" i="8"/>
  <c r="M75" i="8"/>
  <c r="D76" i="8"/>
  <c r="D75" i="8"/>
  <c r="A8" i="8"/>
  <c r="A10" i="8" s="1"/>
  <c r="A12" i="8" s="1"/>
  <c r="A14" i="8" s="1"/>
  <c r="A16" i="8" s="1"/>
  <c r="A18" i="8" s="1"/>
  <c r="A20" i="8" s="1"/>
  <c r="A22" i="8" s="1"/>
  <c r="A24" i="8" s="1"/>
  <c r="A26" i="8" s="1"/>
  <c r="A28" i="8" s="1"/>
  <c r="A30" i="8" s="1"/>
  <c r="A32" i="8" s="1"/>
  <c r="A34" i="8" s="1"/>
  <c r="A36" i="8" s="1"/>
  <c r="A38" i="8" s="1"/>
  <c r="A40" i="8" s="1"/>
  <c r="A42" i="8" s="1"/>
  <c r="A44" i="8" s="1"/>
  <c r="A46" i="8" s="1"/>
  <c r="A48" i="8" s="1"/>
  <c r="A50" i="8" s="1"/>
  <c r="A52" i="8" s="1"/>
  <c r="A54" i="8" s="1"/>
  <c r="A56" i="8" s="1"/>
  <c r="A58" i="8" s="1"/>
  <c r="A60" i="8" s="1"/>
  <c r="A62" i="8" s="1"/>
  <c r="A64" i="8" s="1"/>
  <c r="A66" i="8" s="1"/>
  <c r="A68" i="8" s="1"/>
  <c r="A70" i="8" s="1"/>
  <c r="E246" i="11"/>
  <c r="F246" i="11"/>
  <c r="G246" i="11"/>
  <c r="H246" i="11"/>
  <c r="I246" i="11"/>
  <c r="J246" i="11"/>
  <c r="K246" i="11"/>
  <c r="L246" i="11"/>
  <c r="M246" i="11"/>
  <c r="N246" i="11"/>
  <c r="L247" i="11"/>
  <c r="L248" i="11"/>
  <c r="L249" i="11"/>
  <c r="L250" i="11"/>
  <c r="L251" i="11"/>
  <c r="L245" i="11"/>
  <c r="AO40" i="4"/>
  <c r="AN40" i="4"/>
  <c r="AJ40" i="4"/>
  <c r="AI40" i="4"/>
  <c r="AH40" i="4"/>
  <c r="AG40" i="4"/>
  <c r="AF40" i="4"/>
  <c r="AE40" i="4"/>
  <c r="AD40" i="4"/>
  <c r="AC40" i="4"/>
  <c r="AB40" i="4"/>
  <c r="AA40" i="4"/>
  <c r="Z40" i="4"/>
  <c r="Y40" i="4"/>
  <c r="X40" i="4"/>
  <c r="W40" i="4"/>
  <c r="V40" i="4"/>
  <c r="U40" i="4"/>
  <c r="T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A7" i="4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U41" i="1"/>
  <c r="AT41" i="1"/>
  <c r="AS41" i="1"/>
  <c r="AR41" i="1"/>
  <c r="AQ41" i="1"/>
  <c r="AP41" i="1"/>
  <c r="AO41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K41" i="1"/>
  <c r="J41" i="1"/>
  <c r="I41" i="1"/>
  <c r="G41" i="1"/>
  <c r="F41" i="1"/>
  <c r="E41" i="1"/>
  <c r="D41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H41" i="1"/>
  <c r="C41" i="1" l="1"/>
  <c r="L41" i="1"/>
  <c r="E321" i="12"/>
  <c r="F321" i="12"/>
  <c r="G321" i="12"/>
  <c r="H321" i="12"/>
  <c r="I321" i="12"/>
  <c r="J321" i="12"/>
  <c r="K321" i="12"/>
  <c r="L321" i="12"/>
  <c r="M321" i="12"/>
  <c r="D321" i="12"/>
  <c r="E320" i="12"/>
  <c r="F320" i="12"/>
  <c r="G320" i="12"/>
  <c r="H320" i="12"/>
  <c r="I320" i="12"/>
  <c r="J320" i="12"/>
  <c r="K320" i="12"/>
  <c r="L320" i="12"/>
  <c r="M320" i="12"/>
  <c r="D320" i="12"/>
  <c r="M319" i="12"/>
  <c r="L319" i="12"/>
  <c r="K319" i="12"/>
  <c r="J319" i="12"/>
  <c r="I319" i="12"/>
  <c r="H319" i="12"/>
  <c r="G319" i="12"/>
  <c r="F319" i="12"/>
  <c r="E319" i="12"/>
  <c r="D319" i="12"/>
  <c r="M318" i="12"/>
  <c r="L318" i="12"/>
  <c r="K318" i="12"/>
  <c r="J318" i="12"/>
  <c r="I318" i="12"/>
  <c r="H318" i="12"/>
  <c r="G318" i="12"/>
  <c r="F318" i="12"/>
  <c r="E318" i="12"/>
  <c r="D318" i="12"/>
  <c r="M317" i="12"/>
  <c r="L317" i="12"/>
  <c r="K317" i="12"/>
  <c r="J317" i="12"/>
  <c r="I317" i="12"/>
  <c r="H317" i="12"/>
  <c r="G317" i="12"/>
  <c r="F317" i="12"/>
  <c r="E317" i="12"/>
  <c r="D317" i="12"/>
  <c r="M316" i="12"/>
  <c r="L316" i="12"/>
  <c r="K316" i="12"/>
  <c r="J316" i="12"/>
  <c r="I316" i="12"/>
  <c r="H316" i="12"/>
  <c r="G316" i="12"/>
  <c r="F316" i="12"/>
  <c r="E316" i="12"/>
  <c r="D316" i="12"/>
  <c r="M315" i="12"/>
  <c r="L315" i="12"/>
  <c r="K315" i="12"/>
  <c r="J315" i="12"/>
  <c r="I315" i="12"/>
  <c r="H315" i="12"/>
  <c r="G315" i="12"/>
  <c r="F315" i="12"/>
  <c r="E315" i="12"/>
  <c r="D315" i="12"/>
  <c r="M314" i="12"/>
  <c r="L314" i="12"/>
  <c r="K314" i="12"/>
  <c r="J314" i="12"/>
  <c r="I314" i="12"/>
  <c r="H314" i="12"/>
  <c r="G314" i="12"/>
  <c r="F314" i="12"/>
  <c r="E314" i="12"/>
  <c r="D314" i="12"/>
  <c r="M313" i="12"/>
  <c r="L313" i="12"/>
  <c r="K313" i="12"/>
  <c r="J313" i="12"/>
  <c r="I313" i="12"/>
  <c r="H313" i="12"/>
  <c r="G313" i="12"/>
  <c r="F313" i="12"/>
  <c r="E313" i="12"/>
  <c r="D313" i="12"/>
  <c r="E251" i="11"/>
  <c r="F251" i="11"/>
  <c r="G251" i="11"/>
  <c r="H251" i="11"/>
  <c r="I251" i="11"/>
  <c r="J251" i="11"/>
  <c r="K251" i="11"/>
  <c r="M251" i="11"/>
  <c r="N251" i="11"/>
  <c r="D251" i="11"/>
  <c r="E250" i="11"/>
  <c r="F250" i="11"/>
  <c r="G250" i="11"/>
  <c r="H250" i="11"/>
  <c r="I250" i="11"/>
  <c r="J250" i="11"/>
  <c r="K250" i="11"/>
  <c r="M250" i="11"/>
  <c r="N250" i="11"/>
  <c r="D250" i="11"/>
  <c r="E249" i="11"/>
  <c r="F249" i="11"/>
  <c r="G249" i="11"/>
  <c r="H249" i="11"/>
  <c r="I249" i="11"/>
  <c r="J249" i="11"/>
  <c r="K249" i="11"/>
  <c r="M249" i="11"/>
  <c r="N249" i="11"/>
  <c r="D249" i="11"/>
  <c r="E248" i="11"/>
  <c r="F248" i="11"/>
  <c r="G248" i="11"/>
  <c r="H248" i="11"/>
  <c r="I248" i="11"/>
  <c r="J248" i="11"/>
  <c r="K248" i="11"/>
  <c r="M248" i="11"/>
  <c r="N248" i="11"/>
  <c r="D248" i="11"/>
  <c r="E247" i="11"/>
  <c r="F247" i="11"/>
  <c r="G247" i="11"/>
  <c r="H247" i="11"/>
  <c r="I247" i="11"/>
  <c r="J247" i="11"/>
  <c r="K247" i="11"/>
  <c r="M247" i="11"/>
  <c r="N247" i="11"/>
  <c r="D247" i="11"/>
  <c r="D246" i="11"/>
  <c r="E245" i="11"/>
  <c r="F245" i="11"/>
  <c r="G245" i="11"/>
  <c r="H245" i="11"/>
  <c r="I245" i="11"/>
  <c r="J245" i="11"/>
  <c r="K245" i="11"/>
  <c r="M245" i="11"/>
  <c r="N245" i="11"/>
  <c r="D245" i="11"/>
  <c r="A13" i="11" l="1"/>
  <c r="A20" i="11" s="1"/>
  <c r="A27" i="11" s="1"/>
  <c r="A34" i="11" s="1"/>
  <c r="A41" i="11" s="1"/>
  <c r="A48" i="11" s="1"/>
  <c r="A55" i="11" s="1"/>
  <c r="A62" i="11" s="1"/>
  <c r="A69" i="11" s="1"/>
  <c r="A76" i="11" s="1"/>
  <c r="A83" i="11" s="1"/>
  <c r="A90" i="11" s="1"/>
  <c r="A97" i="11" s="1"/>
  <c r="A104" i="11" s="1"/>
  <c r="A111" i="11" s="1"/>
  <c r="A118" i="11" s="1"/>
  <c r="A125" i="11" s="1"/>
  <c r="A132" i="11" s="1"/>
  <c r="A139" i="11" s="1"/>
  <c r="A146" i="11" s="1"/>
  <c r="A153" i="11" l="1"/>
  <c r="A160" i="11" s="1"/>
  <c r="A167" i="11" s="1"/>
  <c r="A174" i="11" s="1"/>
  <c r="A181" i="11" s="1"/>
  <c r="A188" i="11" s="1"/>
  <c r="A195" i="11" s="1"/>
  <c r="A202" i="11" s="1"/>
  <c r="A209" i="11" s="1"/>
  <c r="A216" i="11" s="1"/>
  <c r="A223" i="11" s="1"/>
  <c r="A230" i="11" s="1"/>
  <c r="D39" i="6" l="1"/>
  <c r="E39" i="6"/>
  <c r="F39" i="6"/>
  <c r="G39" i="6"/>
  <c r="H39" i="6"/>
  <c r="I39" i="6"/>
  <c r="J39" i="6"/>
  <c r="K39" i="6"/>
  <c r="L39" i="6"/>
  <c r="M39" i="6"/>
  <c r="N39" i="6"/>
  <c r="O39" i="6"/>
  <c r="P39" i="6"/>
  <c r="C39" i="6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C40" i="3"/>
  <c r="A7" i="3" l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6" i="6" l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</calcChain>
</file>

<file path=xl/sharedStrings.xml><?xml version="1.0" encoding="utf-8"?>
<sst xmlns="http://schemas.openxmlformats.org/spreadsheetml/2006/main" count="1174" uniqueCount="234">
  <si>
    <t>№ п\п</t>
  </si>
  <si>
    <t xml:space="preserve">Наименование муниципального образования Новосибирской области </t>
  </si>
  <si>
    <t>выявленных сотрудниками уполномоченного органа социальной защиты/учреждений социального обслуживания (подворовые обходы, обзвоны и т.д.)</t>
  </si>
  <si>
    <t>выявленных и переданных из органов здравоохранения</t>
  </si>
  <si>
    <t>лично обратившихся или по заявлению от законного представителя за получением социальных услуги</t>
  </si>
  <si>
    <t>всего, в том числе:</t>
  </si>
  <si>
    <t>человек</t>
  </si>
  <si>
    <t>на стационарном обслуживании (отделение милосердия)</t>
  </si>
  <si>
    <t>Баганский район</t>
  </si>
  <si>
    <t>Барабинский район</t>
  </si>
  <si>
    <t>Болотнинский район</t>
  </si>
  <si>
    <t>Венгеровский район</t>
  </si>
  <si>
    <t>Доволенский район</t>
  </si>
  <si>
    <t>Здвинский район</t>
  </si>
  <si>
    <t>Искитимский район "Вера"</t>
  </si>
  <si>
    <t>Карасукский район</t>
  </si>
  <si>
    <t>Каргатский район</t>
  </si>
  <si>
    <t>Колыванский район</t>
  </si>
  <si>
    <t>Кочковский район</t>
  </si>
  <si>
    <t>Коченевский район</t>
  </si>
  <si>
    <t>Куйбышевский район</t>
  </si>
  <si>
    <t>Купинский район</t>
  </si>
  <si>
    <t>Кыштовский район</t>
  </si>
  <si>
    <t>Маслянинский район</t>
  </si>
  <si>
    <t>Мошковский район</t>
  </si>
  <si>
    <t>Новосибирский район</t>
  </si>
  <si>
    <t>Ордынский район</t>
  </si>
  <si>
    <t>Северный район</t>
  </si>
  <si>
    <t>Сузунский район</t>
  </si>
  <si>
    <t>Татарский район</t>
  </si>
  <si>
    <t>Тогучинский район</t>
  </si>
  <si>
    <t>Убинский район</t>
  </si>
  <si>
    <t>Усть-Таркский район</t>
  </si>
  <si>
    <t>Чановский район</t>
  </si>
  <si>
    <t>Черепановский район</t>
  </si>
  <si>
    <t>Чистоозерный район</t>
  </si>
  <si>
    <t>Чулымский район</t>
  </si>
  <si>
    <t>г. Бердск</t>
  </si>
  <si>
    <t>г. Искитим</t>
  </si>
  <si>
    <t>г. Обь "Забота"</t>
  </si>
  <si>
    <t>Приемная семья</t>
  </si>
  <si>
    <t>«Патронажная служба»</t>
  </si>
  <si>
    <t>Социальный проект «Городская пожизненная рента»</t>
  </si>
  <si>
    <t>Краснозерский район</t>
  </si>
  <si>
    <t>надомная форма обслуживания</t>
  </si>
  <si>
    <t>из них, количество граждан поставленных на обслуживание, чел.</t>
  </si>
  <si>
    <t xml:space="preserve">из них,  </t>
  </si>
  <si>
    <r>
      <t>из них, количество граждан которые  отказались от социального обслуживания, чел.</t>
    </r>
    <r>
      <rPr>
        <sz val="12"/>
        <rFont val="Times New Roman"/>
        <family val="1"/>
        <charset val="204"/>
      </rPr>
      <t xml:space="preserve"> </t>
    </r>
  </si>
  <si>
    <t>из них, количество граждан , которые состоят в очереди на социальное обслуживание, чел.</t>
  </si>
  <si>
    <t>из них, количество граждан в стадии оформления документов, чел.</t>
  </si>
  <si>
    <t>медицинские организации, чел.</t>
  </si>
  <si>
    <t>Количество граждан, переданных из организаций социального обслуживания в:</t>
  </si>
  <si>
    <t>ФСС, чел.</t>
  </si>
  <si>
    <t>МСЭ, чел.</t>
  </si>
  <si>
    <t xml:space="preserve">выявленных и переданных из других ведомств (ФСС, органы местного самоуправления, общественные организации, ТСЖ,  МВД и др.) </t>
  </si>
  <si>
    <t xml:space="preserve">1 уровень нуждаемости </t>
  </si>
  <si>
    <t xml:space="preserve">2 уровень нуждаемости </t>
  </si>
  <si>
    <t>3 группа нуждаемости  (стационары) + 2 уровень нуждаемости (на дому)</t>
  </si>
  <si>
    <t>4 группа нуждаемости (стационары)+ 3 уровень нуждаемости (на дому)</t>
  </si>
  <si>
    <t xml:space="preserve">Целевой показатель охвата социальным пакетом, чел. </t>
  </si>
  <si>
    <t xml:space="preserve">3 уровень нуждаемости </t>
  </si>
  <si>
    <t>1 группа нуждаемости</t>
  </si>
  <si>
    <t>2 группа нуждаемости</t>
  </si>
  <si>
    <t>3 группа нуждаемости</t>
  </si>
  <si>
    <t>4 группа нуждаемости</t>
  </si>
  <si>
    <t>город Новосибирск</t>
  </si>
  <si>
    <t>инвалиды пенсионного возраста</t>
  </si>
  <si>
    <t>пенсионеры</t>
  </si>
  <si>
    <t>2 уровень нуждаемости</t>
  </si>
  <si>
    <t>3 уровень нуждаемости</t>
  </si>
  <si>
    <t>кол-во выданных технических средств реабилитации</t>
  </si>
  <si>
    <t>Итого</t>
  </si>
  <si>
    <t>сотрудники организации социального обслуживания, осуществляющие уход за гражданами:</t>
  </si>
  <si>
    <t>родственники и иные лица, осуществляющие уход за гражданами:</t>
  </si>
  <si>
    <t>кол-во граждан  2 уровня нуждаемости, чел.</t>
  </si>
  <si>
    <t>всего в том числе:</t>
  </si>
  <si>
    <t>кол-во граждан     3 уровня нуждаемости, чел.</t>
  </si>
  <si>
    <r>
      <t xml:space="preserve">Количество лиц, находящихся на обслуживании </t>
    </r>
    <r>
      <rPr>
        <b/>
        <u/>
        <sz val="11"/>
        <rFont val="Times New Roman"/>
        <family val="1"/>
        <charset val="204"/>
      </rPr>
      <t>на текущую дату</t>
    </r>
    <r>
      <rPr>
        <sz val="11"/>
        <rFont val="Times New Roman"/>
        <family val="1"/>
        <charset val="204"/>
      </rPr>
      <t>, чел.:</t>
    </r>
  </si>
  <si>
    <r>
      <t xml:space="preserve">Количество лиц, в отношении которых проведено определение нуждаемости на текущую дату  в том числе умершие, выбывшие с </t>
    </r>
    <r>
      <rPr>
        <b/>
        <sz val="12"/>
        <rFont val="Times New Roman"/>
        <family val="1"/>
        <charset val="204"/>
      </rPr>
      <t>нарастающим итогом.</t>
    </r>
  </si>
  <si>
    <t>Распределение  по определению нуждаемости (чел.) КОЛИЧЕСТВО ГРАЖДАН ПРОШЕДШИХ ОПРЕДЕЛЕНИЕ НУЖДАЕМОСТИ (С УЧЕТОМ ПОВТОРНЫХ, без задвоения!!!), без учета умерших, выбывших. НАДОМНАЯ ФОРМА:</t>
  </si>
  <si>
    <t>Распределение по  определению нуждаемости (чел.) КОЛИЧЕСТВО ГРАЖДАН ПРОШЕДШИХ ОПРЕДЕЛЕНИЕ НУЖДАЕМОСТИ (С УЧЕТОМ ПОВТОРНЫХ, без задвоения!!!), без учета умерших, выбывших.  СТАЦИОНАРНАЯ ФОРМА</t>
  </si>
  <si>
    <t>Всего определена нуждаемость граждан (кол-во чел.):</t>
  </si>
  <si>
    <t xml:space="preserve"> Из них повторное проведение определения нуждаемости</t>
  </si>
  <si>
    <t>Кол-во  граждан у которых улучшились уровень (на надомном) + группа (стационары) нуждаемости</t>
  </si>
  <si>
    <t>Кол-во граждан у которых ухудшились уровень (на надомном) + группа (стационары) нуждаемости</t>
  </si>
  <si>
    <r>
      <t xml:space="preserve">Распределение по определению нуждаемости (чел.) КОЛИЧЕСТВО ГРАЖДАН ПРОШЕДШИХ ОПРЕДЕЛЕНИЕ НУЖДАЕМОСТИ (С УЧЕТОМ ПОВТОРНЫХ, без задвоения!!!), без учёта умерших, выбывших. </t>
    </r>
    <r>
      <rPr>
        <b/>
        <sz val="12"/>
        <rFont val="Times New Roman"/>
        <family val="1"/>
        <charset val="204"/>
      </rPr>
      <t>С нарастающим итогом</t>
    </r>
    <r>
      <rPr>
        <sz val="12"/>
        <rFont val="Times New Roman"/>
        <family val="1"/>
        <charset val="204"/>
      </rPr>
      <t>. ВСЕГО:</t>
    </r>
  </si>
  <si>
    <t>из них, количество граждан в отношении которых проведено определение нуждаемости чел.</t>
  </si>
  <si>
    <t>из них, количество граждан  которые отказались от проведения определения нуждаемости чел.</t>
  </si>
  <si>
    <t>из них, имеющих группу инвалидности</t>
  </si>
  <si>
    <t>I</t>
  </si>
  <si>
    <t>II</t>
  </si>
  <si>
    <t>III</t>
  </si>
  <si>
    <t>сохранивших работу</t>
  </si>
  <si>
    <t>численность граждан одиноко проживающих</t>
  </si>
  <si>
    <t>Волонтерское движение:</t>
  </si>
  <si>
    <t>кол-во граждан, охваченных, волонтерским добровольческим движением, в том числе и  в рамках СДУ, (чел.)</t>
  </si>
  <si>
    <t>Коммуникационные связи и развитие интелектуального потенциала пожилых людей:</t>
  </si>
  <si>
    <t>Организация свободного времени и культурного досуга пожилых граждан:</t>
  </si>
  <si>
    <t>Информационное сопровождение:</t>
  </si>
  <si>
    <t>Обеспечение социального сопровождения пожилых граждан, попавших в трудную жизненную ситуацию:</t>
  </si>
  <si>
    <t>Обеспечение мер по профилактике насилия в отношении граждан старшего поколения:</t>
  </si>
  <si>
    <t>организовано и оснащено компьютерных классов (ед.)</t>
  </si>
  <si>
    <t>приобретено компьютеров (ед.)</t>
  </si>
  <si>
    <t>обучено пожилых людей навыкам пользования персональным компьютером и сетью Интернет (чел.)</t>
  </si>
  <si>
    <t>активизация библиотечного обслуживания, организация доставки книг на дом, обслужено (чел.)</t>
  </si>
  <si>
    <t>создано клубов (кружков) по интересам, (ед.)</t>
  </si>
  <si>
    <t>привлечено к занятиям в кружках, (чел.)</t>
  </si>
  <si>
    <t>проведено праздничных мероприятий и мероприятий в связи с памятными датами (День Победы, День защитника Отечества и др.), (ед.)</t>
  </si>
  <si>
    <t>проведено физкультурно-спортивных мероприятий, (ед.)</t>
  </si>
  <si>
    <t>охвачено граждан пожилого возраста физкультурно-спортивными мероприятиями, (чел.)</t>
  </si>
  <si>
    <t>организация и проведение конкурсов художественной самодеятельности пожилых граждан, выставок изделий декоративно-прикладного творчества, (ед.)</t>
  </si>
  <si>
    <t>охват граждан пожилого возраста конкурсами художественной самодеятельности, выставками, (чел.)</t>
  </si>
  <si>
    <t>организация экскурсионно-туристических мероприятий, (ед.)</t>
  </si>
  <si>
    <t>охват пожилых граждан экскурсионно-туристическими мероприятиями, (чел.)</t>
  </si>
  <si>
    <t>издание информационных и методических материалов (брошюр) по различным вопросам организации социального обслуживания пожилых граждан, (ед.)</t>
  </si>
  <si>
    <t>подготовка теле- и радио сюжетов,  освещающих актуальные проблемы пожилых граждан, (ед.)</t>
  </si>
  <si>
    <t>активизация работы по социальной рекламе по проблематике пожилых людей:создано роликов, стендов, баннеров, плакатов и др., (ед.)</t>
  </si>
  <si>
    <t>проведено мероприятий по социальному сопровождению, (ед.)</t>
  </si>
  <si>
    <t>охват пожилых граждан, (чел.)</t>
  </si>
  <si>
    <t>охват граждан  мероприятиями, (чел.)</t>
  </si>
  <si>
    <t>5 дней</t>
  </si>
  <si>
    <t>6 дней</t>
  </si>
  <si>
    <t>всего численность граждан, получающих социальный пакет долговременного ухода:</t>
  </si>
  <si>
    <t>2/2</t>
  </si>
  <si>
    <t>3/3</t>
  </si>
  <si>
    <t xml:space="preserve">Количество дней предоставления социального пакета </t>
  </si>
  <si>
    <t>Кол-во граждан, воспользовавшихся услугами отделения дневного пребывания</t>
  </si>
  <si>
    <t>кол-во волонтеров, в том числе в рамках СДУ, (чел.)</t>
  </si>
  <si>
    <t>кол-во проведенных мероприятий, направленных на информирование граждан старшего поколения, (ед.)</t>
  </si>
  <si>
    <t>кол-во работающих 5 дней в неделю, чел.</t>
  </si>
  <si>
    <t>кол-во  в сменном графике,чел.</t>
  </si>
  <si>
    <t>кол-во "выходного дня", чел.</t>
  </si>
  <si>
    <t>7 дней (ежедневно)</t>
  </si>
  <si>
    <t>кол-во фактически занятых ставок</t>
  </si>
  <si>
    <t>кол-во работающих 6 дней в неделю, чел.</t>
  </si>
  <si>
    <t xml:space="preserve">кол-во работающих по иному графику, чел. </t>
  </si>
  <si>
    <t>Количество вновь выявленных граждан, чел. с 01.01.2023</t>
  </si>
  <si>
    <t>Наименование социальной технологии</t>
  </si>
  <si>
    <t>Количество организаций, предоставляющих социальные услуги с использованием социальных технологий</t>
  </si>
  <si>
    <t>из них:</t>
  </si>
  <si>
    <t>государственных</t>
  </si>
  <si>
    <t>негосударственных</t>
  </si>
  <si>
    <t>недееспособные</t>
  </si>
  <si>
    <t>старше трудоспособного возраста ( в т.ч. досрочновышедшие на пенсию, инвалиды старше 60 лет)</t>
  </si>
  <si>
    <t>инвалиды от 18 до 60 лет (дееспособные)</t>
  </si>
  <si>
    <t>дети, за исключением детей-инвалидов</t>
  </si>
  <si>
    <t>дети-инвалиды</t>
  </si>
  <si>
    <t>Тревожная кнопка</t>
  </si>
  <si>
    <t>Мобильные бригады</t>
  </si>
  <si>
    <t>Социальное такси</t>
  </si>
  <si>
    <t>Постинтернатное сопровождение</t>
  </si>
  <si>
    <t>Пункт проката</t>
  </si>
  <si>
    <t>Активное долголетие</t>
  </si>
  <si>
    <t>Ведение случая</t>
  </si>
  <si>
    <t>Наименование стационарозамещающей технологии</t>
  </si>
  <si>
    <t>Количество организаций, предоставляющих социальные услуги посредством стационарозамещающих технологий</t>
  </si>
  <si>
    <t>Услуги сиделки</t>
  </si>
  <si>
    <t>Микрореабилитационный центр</t>
  </si>
  <si>
    <t>Стационар на дому</t>
  </si>
  <si>
    <t>Передышка</t>
  </si>
  <si>
    <t>Дневная занятость</t>
  </si>
  <si>
    <t>Сопровождаемое проживание</t>
  </si>
  <si>
    <t>Школа ухода</t>
  </si>
  <si>
    <t>Возмездная опека</t>
  </si>
  <si>
    <t>ИТОГО</t>
  </si>
  <si>
    <t xml:space="preserve">всего (сумма граф 5,6) </t>
  </si>
  <si>
    <t xml:space="preserve">Общая численность получателей социальных услуг, охваченных данной социальной технологией (сумма граф 8,9.10,11,12) </t>
  </si>
  <si>
    <r>
      <t>в том числе проживающих в сельской местности (общая численность из графы 9)</t>
    </r>
    <r>
      <rPr>
        <b/>
        <sz val="10"/>
        <color rgb="FFFF0000"/>
        <rFont val="Times New Roman"/>
        <family val="1"/>
        <charset val="204"/>
      </rPr>
      <t xml:space="preserve"> </t>
    </r>
  </si>
  <si>
    <t>всего (сумма граф 5, 6)</t>
  </si>
  <si>
    <t>Общая численность получателей социальных услуг, охваченных данной стационарозамещающей технологией (сумма граф 8,9,10,11,12)</t>
  </si>
  <si>
    <t>в том числе проживающих в сельской местности (общая численность из графы 9)</t>
  </si>
  <si>
    <t>всего (сумма граф 5,6)</t>
  </si>
  <si>
    <t>5/2</t>
  </si>
  <si>
    <r>
      <t xml:space="preserve">Количество лиц, находящихся в очереди на социальное обслуживание, чел.     </t>
    </r>
    <r>
      <rPr>
        <b/>
        <sz val="11"/>
        <rFont val="Times New Roman"/>
        <family val="1"/>
        <charset val="204"/>
      </rPr>
      <t>(на текущую дату)</t>
    </r>
  </si>
  <si>
    <r>
      <t xml:space="preserve">Количество лиц, охваченных социальном пакетом долговременного ухода, чел. </t>
    </r>
    <r>
      <rPr>
        <b/>
        <sz val="11"/>
        <rFont val="Times New Roman"/>
        <family val="1"/>
        <charset val="204"/>
      </rPr>
      <t>(на текущую дату)</t>
    </r>
  </si>
  <si>
    <r>
      <t xml:space="preserve">Численность родственников, осуществляющих уход за гражданами, нуждающиеся в постороннем уходе. </t>
    </r>
    <r>
      <rPr>
        <b/>
        <sz val="11"/>
        <rFont val="Times New Roman"/>
        <family val="1"/>
        <charset val="204"/>
      </rPr>
      <t>(с нарастающим итогом)</t>
    </r>
  </si>
  <si>
    <r>
      <t xml:space="preserve">Стационарозамещающие технологии (количество граждан, воспользовавшихся услугами) </t>
    </r>
    <r>
      <rPr>
        <b/>
        <sz val="11"/>
        <rFont val="Times New Roman"/>
        <family val="1"/>
        <charset val="204"/>
      </rPr>
      <t>с нарастающим итогом</t>
    </r>
  </si>
  <si>
    <t>Школа по неформальному уходу (с нарастающим итогом с 01.01.2023)</t>
  </si>
  <si>
    <t>Пункты проката (с нарастающим итогом с 01.01.2023)</t>
  </si>
  <si>
    <t>всего трудоустроенных родственников в 2023 году:</t>
  </si>
  <si>
    <t>кол-во человек, получивших технические средства реабилитации (с нарастающим итогом с 01.01.2023)</t>
  </si>
  <si>
    <t xml:space="preserve"> за 2020-2022</t>
  </si>
  <si>
    <t>за 2023</t>
  </si>
  <si>
    <t>1 группа нуждаемости + граждане без уровня</t>
  </si>
  <si>
    <t>граждане без уровня</t>
  </si>
  <si>
    <t>Всего выявленных граждан, чел.: (с нарастающим итогом с 01.01.2023)</t>
  </si>
  <si>
    <t>Кол-во граждан, охваченных социальными сервисами, чел.:</t>
  </si>
  <si>
    <r>
      <t xml:space="preserve">Кол-во сотрудников (чел.), прошедших обучение, повышение квалификации (указать всех сотрудников, которые проходили обучение) </t>
    </r>
    <r>
      <rPr>
        <b/>
        <sz val="11"/>
        <rFont val="Times New Roman"/>
        <family val="1"/>
        <charset val="204"/>
      </rPr>
      <t>с 01.01.2023</t>
    </r>
  </si>
  <si>
    <t>«Социальное такси»</t>
  </si>
  <si>
    <t xml:space="preserve">Обучение правилам здорового образа жизни граждан пожилого возраста на базе «школ здоровья, активного долголетия", «клубов здоровья»,«академии долгожительства», «групп здоровья», «универсистета третьего возраста», в том числе пропоганда здорового образа жизни, подбор индивидуальных программ физической активности. </t>
  </si>
  <si>
    <t>"Тревожная кнопка":</t>
  </si>
  <si>
    <t>Мобильная бригада</t>
  </si>
  <si>
    <t>"Социальная передышка", отпуск от ухода</t>
  </si>
  <si>
    <t>кол-во «школ здоровья, активного долголетия", «клубов здоровья»,«академии долгожительства», «групп здоровья» и др., (ед.)</t>
  </si>
  <si>
    <t>кол-во граждан, обученных в «школах здоровья, активного долголетия", «клубах здоровья»,«академии долгожительства», «группах здоровья» и др., (чел.)</t>
  </si>
  <si>
    <t>кол-во «универсистетов третьего возраста», (ед.)</t>
  </si>
  <si>
    <t>кол-во граждан, обученных в «универсистетах третьего возраста», (чел.)</t>
  </si>
  <si>
    <t>установлено "Тревожных кнопок", (ед.)</t>
  </si>
  <si>
    <t>охвачено граждан пожилого возраста, (чел.)</t>
  </si>
  <si>
    <t>кол-во организованных мобильных бригад, (ед.)</t>
  </si>
  <si>
    <t>кол-во граждан охваченных мобильными бригадами, (чел.)</t>
  </si>
  <si>
    <t>Кол-во семей</t>
  </si>
  <si>
    <t>Кол-во граждан</t>
  </si>
  <si>
    <t>граждане трудоспособного возраста</t>
  </si>
  <si>
    <t xml:space="preserve">Общая численность получателей социальных услуг, охваченных данной социальной технологией (сумма граф 8,9.10,11,12,13) </t>
  </si>
  <si>
    <t>Описание социальной технологии</t>
  </si>
  <si>
    <t>Система идентификации человека в экстренных ситуациях</t>
  </si>
  <si>
    <t>Система идентификации человека в экстренных ситуациях посредством браслетов помощи направлена на идентификацию гражданина в ситуации, угрожающей жизни и здоровью, в целях оказания оперативной помощи</t>
  </si>
  <si>
    <t>Волонтерское движение</t>
  </si>
  <si>
    <t>Помощь пожилым гражданам и инвалидам на добровольной основе без получения вознаграждения</t>
  </si>
  <si>
    <t>Описание стационарозамещающей технологии</t>
  </si>
  <si>
    <t xml:space="preserve"> Специализированный дом для одиноких и престарелых</t>
  </si>
  <si>
    <t>Проживание граждан в специальном доме для одиноких пожилых граждан и инвалидов под  патронажем и присмотром специалистов социальных служб</t>
  </si>
  <si>
    <t>Проведение информационной компании с использованием СМИ и интернет ресурсов</t>
  </si>
  <si>
    <t>кол-во  утвержденных штатных единиц</t>
  </si>
  <si>
    <t>Количество лиц, отказавшихся от социального обслуживания, чел.: за период 2020-2023</t>
  </si>
  <si>
    <t>инвалиды, не достигшие пенсионного возраста (от18 лет)</t>
  </si>
  <si>
    <t>всего граждан:</t>
  </si>
  <si>
    <t>трудоустроенных в организациях социального обслуживания</t>
  </si>
  <si>
    <t xml:space="preserve">трудоустроенных в иные организации </t>
  </si>
  <si>
    <t>граждане, нуждающиеся в постороннем уходе</t>
  </si>
  <si>
    <t>кол-во родственников трудоустроенных помощниками по уходу</t>
  </si>
  <si>
    <t>Количество помощников по уходу (сиделка)</t>
  </si>
  <si>
    <r>
      <t>Количество лиц, получающих услуги помощника по уходу (сиделки), чел. (</t>
    </r>
    <r>
      <rPr>
        <b/>
        <sz val="11"/>
        <rFont val="Times New Roman"/>
        <family val="1"/>
        <charset val="204"/>
      </rPr>
      <t>на текущую дату)</t>
    </r>
  </si>
  <si>
    <t>2 группа нуждаемости (стационары) + 1 уровень нуждаемости (на дому)</t>
  </si>
  <si>
    <t>на надомном обслуживании (социальные работники, помощники по уходу (сиделки))</t>
  </si>
  <si>
    <r>
      <t xml:space="preserve">Мониторинг СДУ на 29.09.2023 </t>
    </r>
    <r>
      <rPr>
        <b/>
        <sz val="14"/>
        <color rgb="FF000000"/>
        <rFont val="Times New Roman"/>
        <family val="1"/>
        <charset val="204"/>
      </rPr>
      <t>(заполняется с нарастающим итогом)</t>
    </r>
  </si>
  <si>
    <r>
      <t xml:space="preserve">Мониторинг определения нуждаемости в рамках СДУ  на 29.09.2023                </t>
    </r>
    <r>
      <rPr>
        <b/>
        <sz val="14"/>
        <color rgb="FF000000"/>
        <rFont val="Times New Roman"/>
        <family val="1"/>
        <charset val="204"/>
      </rPr>
      <t>(заполняется на текущую дату)</t>
    </r>
  </si>
  <si>
    <r>
      <t xml:space="preserve">Мониторинг межведомственного взаимодействия в рамках СДУ на 29.09.2023  </t>
    </r>
    <r>
      <rPr>
        <b/>
        <sz val="16"/>
        <color rgb="FF000000"/>
        <rFont val="Times New Roman"/>
        <family val="1"/>
        <charset val="204"/>
      </rPr>
      <t>(заполняется с нарастающим итогом)</t>
    </r>
  </si>
  <si>
    <r>
      <t xml:space="preserve">Мониторинг "Старшее поколение" на 29.09.2023  </t>
    </r>
    <r>
      <rPr>
        <b/>
        <sz val="12"/>
        <color rgb="FF000000"/>
        <rFont val="Times New Roman"/>
        <family val="1"/>
        <charset val="204"/>
      </rPr>
      <t>(заполняется с нарастающим итогом)</t>
    </r>
  </si>
  <si>
    <t>Социальные технологии/Форма1 на 29.09.2023 г.</t>
  </si>
  <si>
    <t>Социальные технологии/Форма2 на 29.09.2023г.</t>
  </si>
  <si>
    <t>Стационарозамещающие технологии/Форма1 на 29.09.2023 г.</t>
  </si>
  <si>
    <t>Стационарозамещающие технологии/Форма2 на 29.09.2023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</si>
</sst>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#"/>
  </numFmts>
  <fonts count="31" x14ac:knownFonts="1">
    <font>
      <sz val="11"/>
      <color rgb="FF000000"/>
      <name val="Calibri"/>
      <charset val="1"/>
    </font>
    <font>
      <sz val="6"/>
      <color rgb="FF000000"/>
      <name val="Times New Roman"/>
      <family val="1"/>
      <charset val="204"/>
    </font>
    <font>
      <b/>
      <sz val="36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2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  <font>
      <sz val="12"/>
      <color theme="1" tint="4.9989318521683403E-2"/>
      <name val="Times New Roman"/>
      <family val="1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5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9" fillId="0" borderId="0"/>
    <xf numFmtId="43" fontId="9" fillId="0" borderId="0" applyFont="0" applyFill="0" applyBorder="0" applyAlignment="0" applyProtection="0"/>
    <xf numFmtId="0" fontId="16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351">
    <xf numFmtId="0" fontId="0" fillId="0" borderId="0" xfId="0"/>
    <xf numFmtId="0" fontId="1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horizontal="left" vertical="top"/>
    </xf>
    <xf numFmtId="0" fontId="1" fillId="0" borderId="0" xfId="0" applyNumberFormat="1" applyFont="1" applyFill="1" applyBorder="1" applyAlignment="1" applyProtection="1">
      <alignment horizontal="center" vertical="top" wrapText="1"/>
    </xf>
    <xf numFmtId="0" fontId="1" fillId="2" borderId="0" xfId="0" applyNumberFormat="1" applyFont="1" applyFill="1" applyBorder="1" applyAlignment="1" applyProtection="1">
      <alignment horizontal="center" vertical="top"/>
    </xf>
    <xf numFmtId="0" fontId="3" fillId="2" borderId="0" xfId="0" applyNumberFormat="1" applyFont="1" applyFill="1" applyBorder="1" applyAlignment="1" applyProtection="1">
      <alignment horizontal="center" vertical="top"/>
    </xf>
    <xf numFmtId="0" fontId="5" fillId="0" borderId="0" xfId="0" applyNumberFormat="1" applyFont="1" applyFill="1" applyBorder="1" applyAlignment="1" applyProtection="1">
      <alignment horizontal="center" vertical="top" wrapText="1"/>
    </xf>
    <xf numFmtId="0" fontId="5" fillId="0" borderId="3" xfId="0" applyNumberFormat="1" applyFont="1" applyFill="1" applyBorder="1" applyAlignment="1" applyProtection="1">
      <alignment horizontal="center" vertical="top" wrapText="1"/>
    </xf>
    <xf numFmtId="0" fontId="5" fillId="0" borderId="0" xfId="0" applyNumberFormat="1" applyFont="1" applyFill="1" applyBorder="1" applyAlignment="1" applyProtection="1">
      <alignment horizontal="center" vertical="top"/>
    </xf>
    <xf numFmtId="0" fontId="5" fillId="0" borderId="0" xfId="0" applyNumberFormat="1" applyFont="1" applyFill="1" applyBorder="1" applyAlignment="1" applyProtection="1">
      <alignment horizontal="left" vertical="top"/>
    </xf>
    <xf numFmtId="0" fontId="6" fillId="0" borderId="0" xfId="0" applyNumberFormat="1" applyFont="1" applyFill="1" applyBorder="1" applyAlignment="1" applyProtection="1">
      <alignment horizontal="center" vertical="top"/>
    </xf>
    <xf numFmtId="0" fontId="5" fillId="2" borderId="0" xfId="0" applyNumberFormat="1" applyFont="1" applyFill="1" applyBorder="1" applyAlignment="1" applyProtection="1">
      <alignment horizontal="center" vertical="top" wrapText="1"/>
    </xf>
    <xf numFmtId="0" fontId="7" fillId="0" borderId="0" xfId="0" applyNumberFormat="1" applyFont="1" applyFill="1" applyBorder="1" applyAlignment="1" applyProtection="1">
      <alignment horizontal="center" vertical="top"/>
    </xf>
    <xf numFmtId="0" fontId="11" fillId="2" borderId="7" xfId="0" applyNumberFormat="1" applyFont="1" applyFill="1" applyBorder="1" applyAlignment="1" applyProtection="1">
      <alignment horizontal="center" vertical="top" wrapText="1"/>
    </xf>
    <xf numFmtId="0" fontId="11" fillId="2" borderId="3" xfId="0" applyNumberFormat="1" applyFont="1" applyFill="1" applyBorder="1" applyAlignment="1" applyProtection="1">
      <alignment horizontal="center" vertical="top" wrapText="1"/>
    </xf>
    <xf numFmtId="0" fontId="11" fillId="2" borderId="2" xfId="0" applyNumberFormat="1" applyFont="1" applyFill="1" applyBorder="1" applyAlignment="1" applyProtection="1">
      <alignment horizontal="center" vertical="top" wrapText="1"/>
    </xf>
    <xf numFmtId="0" fontId="2" fillId="0" borderId="3" xfId="0" applyNumberFormat="1" applyFont="1" applyFill="1" applyBorder="1" applyAlignment="1" applyProtection="1">
      <alignment horizontal="center" vertical="top"/>
    </xf>
    <xf numFmtId="0" fontId="5" fillId="0" borderId="6" xfId="0" applyNumberFormat="1" applyFont="1" applyFill="1" applyBorder="1" applyAlignment="1" applyProtection="1">
      <alignment horizontal="center" vertical="top" wrapText="1"/>
    </xf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6" fillId="3" borderId="3" xfId="0" applyNumberFormat="1" applyFont="1" applyFill="1" applyBorder="1" applyAlignment="1" applyProtection="1">
      <alignment horizontal="left" vertical="top" wrapText="1"/>
    </xf>
    <xf numFmtId="0" fontId="1" fillId="3" borderId="0" xfId="0" applyNumberFormat="1" applyFont="1" applyFill="1" applyBorder="1" applyAlignment="1" applyProtection="1">
      <alignment horizontal="center" vertical="top"/>
    </xf>
    <xf numFmtId="0" fontId="5" fillId="2" borderId="0" xfId="0" applyNumberFormat="1" applyFont="1" applyFill="1" applyBorder="1" applyAlignment="1" applyProtection="1">
      <alignment horizontal="center" vertical="top" wrapText="1"/>
    </xf>
    <xf numFmtId="0" fontId="7" fillId="0" borderId="0" xfId="0" applyNumberFormat="1" applyFont="1" applyFill="1" applyBorder="1" applyAlignment="1" applyProtection="1">
      <alignment horizontal="center" vertical="top"/>
    </xf>
    <xf numFmtId="0" fontId="6" fillId="3" borderId="8" xfId="0" applyNumberFormat="1" applyFont="1" applyFill="1" applyBorder="1" applyAlignment="1" applyProtection="1">
      <alignment horizontal="left" vertical="top" wrapText="1"/>
    </xf>
    <xf numFmtId="0" fontId="6" fillId="3" borderId="0" xfId="0" applyNumberFormat="1" applyFont="1" applyFill="1" applyBorder="1" applyAlignment="1" applyProtection="1">
      <alignment vertical="top"/>
    </xf>
    <xf numFmtId="0" fontId="15" fillId="3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3" fillId="2" borderId="3" xfId="0" applyNumberFormat="1" applyFont="1" applyFill="1" applyBorder="1" applyAlignment="1" applyProtection="1">
      <alignment horizontal="center" vertical="top"/>
    </xf>
    <xf numFmtId="0" fontId="20" fillId="0" borderId="0" xfId="0" applyNumberFormat="1" applyFont="1" applyFill="1" applyBorder="1" applyAlignment="1" applyProtection="1">
      <alignment vertical="top" wrapText="1"/>
    </xf>
    <xf numFmtId="0" fontId="15" fillId="4" borderId="3" xfId="0" applyNumberFormat="1" applyFont="1" applyFill="1" applyBorder="1" applyAlignment="1" applyProtection="1">
      <alignment horizontal="center" vertical="top" wrapText="1"/>
    </xf>
    <xf numFmtId="0" fontId="15" fillId="2" borderId="3" xfId="0" applyNumberFormat="1" applyFont="1" applyFill="1" applyBorder="1" applyAlignment="1" applyProtection="1">
      <alignment horizontal="center" vertical="top"/>
    </xf>
    <xf numFmtId="0" fontId="24" fillId="3" borderId="0" xfId="0" applyNumberFormat="1" applyFont="1" applyFill="1" applyBorder="1" applyAlignment="1" applyProtection="1">
      <alignment horizontal="center" vertical="top" wrapText="1"/>
    </xf>
    <xf numFmtId="0" fontId="6" fillId="3" borderId="0" xfId="0" applyNumberFormat="1" applyFont="1" applyFill="1" applyBorder="1" applyAlignment="1" applyProtection="1">
      <alignment horizontal="center" vertical="top" wrapText="1"/>
    </xf>
    <xf numFmtId="0" fontId="6" fillId="3" borderId="0" xfId="0" applyNumberFormat="1" applyFont="1" applyFill="1" applyBorder="1" applyAlignment="1" applyProtection="1">
      <alignment horizontal="center" vertical="top"/>
    </xf>
    <xf numFmtId="0" fontId="11" fillId="2" borderId="0" xfId="0" applyNumberFormat="1" applyFont="1" applyFill="1" applyBorder="1" applyAlignment="1" applyProtection="1">
      <alignment horizontal="center" vertical="top" wrapText="1"/>
    </xf>
    <xf numFmtId="0" fontId="13" fillId="3" borderId="0" xfId="0" applyNumberFormat="1" applyFont="1" applyFill="1" applyBorder="1" applyAlignment="1" applyProtection="1">
      <alignment horizontal="center" vertical="top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3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vertical="top"/>
    </xf>
    <xf numFmtId="0" fontId="6" fillId="3" borderId="2" xfId="0" applyNumberFormat="1" applyFont="1" applyFill="1" applyBorder="1" applyAlignment="1" applyProtection="1">
      <alignment horizontal="left" vertical="top" wrapText="1"/>
    </xf>
    <xf numFmtId="0" fontId="7" fillId="0" borderId="15" xfId="0" applyNumberFormat="1" applyFont="1" applyFill="1" applyBorder="1" applyAlignment="1" applyProtection="1">
      <alignment horizontal="center" vertical="center" wrapText="1"/>
    </xf>
    <xf numFmtId="0" fontId="7" fillId="0" borderId="16" xfId="0" applyNumberFormat="1" applyFont="1" applyFill="1" applyBorder="1" applyAlignment="1" applyProtection="1">
      <alignment horizontal="center" vertical="center" wrapText="1"/>
    </xf>
    <xf numFmtId="0" fontId="14" fillId="2" borderId="2" xfId="0" applyNumberFormat="1" applyFont="1" applyFill="1" applyBorder="1" applyAlignment="1" applyProtection="1">
      <alignment horizontal="center" vertical="top" wrapText="1"/>
    </xf>
    <xf numFmtId="0" fontId="14" fillId="4" borderId="2" xfId="0" applyNumberFormat="1" applyFont="1" applyFill="1" applyBorder="1" applyAlignment="1" applyProtection="1">
      <alignment horizontal="center" vertical="top" wrapText="1"/>
    </xf>
    <xf numFmtId="0" fontId="6" fillId="3" borderId="8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7" fillId="3" borderId="15" xfId="0" applyNumberFormat="1" applyFont="1" applyFill="1" applyBorder="1" applyAlignment="1" applyProtection="1">
      <alignment horizontal="center" vertical="center" wrapText="1"/>
    </xf>
    <xf numFmtId="0" fontId="6" fillId="3" borderId="3" xfId="0" applyNumberFormat="1" applyFont="1" applyFill="1" applyBorder="1" applyAlignment="1" applyProtection="1">
      <alignment horizontal="left" vertical="top" wrapText="1" shrinkToFit="1"/>
    </xf>
    <xf numFmtId="0" fontId="6" fillId="3" borderId="0" xfId="0" applyNumberFormat="1" applyFont="1" applyFill="1" applyBorder="1" applyAlignment="1" applyProtection="1">
      <alignment horizontal="center" vertical="top" wrapText="1"/>
    </xf>
    <xf numFmtId="0" fontId="7" fillId="3" borderId="16" xfId="0" applyNumberFormat="1" applyFont="1" applyFill="1" applyBorder="1" applyAlignment="1" applyProtection="1">
      <alignment horizontal="center" vertical="center" wrapText="1"/>
    </xf>
    <xf numFmtId="0" fontId="6" fillId="3" borderId="3" xfId="0" applyNumberFormat="1" applyFont="1" applyFill="1" applyBorder="1" applyAlignment="1" applyProtection="1">
      <alignment horizontal="left" vertical="center" wrapText="1"/>
    </xf>
    <xf numFmtId="0" fontId="6" fillId="3" borderId="3" xfId="0" applyNumberFormat="1" applyFont="1" applyFill="1" applyBorder="1" applyAlignment="1" applyProtection="1">
      <alignment horizontal="left" vertical="center" wrapText="1" shrinkToFi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13" fillId="3" borderId="3" xfId="0" applyNumberFormat="1" applyFont="1" applyFill="1" applyBorder="1" applyAlignment="1" applyProtection="1">
      <alignment horizontal="center" vertical="top" wrapText="1"/>
    </xf>
    <xf numFmtId="0" fontId="6" fillId="3" borderId="3" xfId="0" applyNumberFormat="1" applyFont="1" applyFill="1" applyBorder="1" applyAlignment="1" applyProtection="1">
      <alignment horizontal="left" vertical="top" wrapText="1"/>
      <protection locked="0"/>
    </xf>
    <xf numFmtId="0" fontId="6" fillId="3" borderId="3" xfId="0" applyNumberFormat="1" applyFont="1" applyFill="1" applyBorder="1" applyAlignment="1" applyProtection="1">
      <alignment horizontal="left" vertical="center" wrapText="1"/>
      <protection locked="0"/>
    </xf>
    <xf numFmtId="0" fontId="6" fillId="3" borderId="3" xfId="0" applyNumberFormat="1" applyFont="1" applyFill="1" applyBorder="1" applyAlignment="1" applyProtection="1">
      <alignment horizontal="left" vertical="top" wrapText="1" shrinkToFit="1"/>
      <protection locked="0"/>
    </xf>
    <xf numFmtId="0" fontId="14" fillId="4" borderId="2" xfId="0" applyNumberFormat="1" applyFont="1" applyFill="1" applyBorder="1" applyAlignment="1" applyProtection="1">
      <alignment horizontal="center" vertical="top" wrapText="1"/>
    </xf>
    <xf numFmtId="0" fontId="11" fillId="4" borderId="2" xfId="0" applyNumberFormat="1" applyFont="1" applyFill="1" applyBorder="1" applyAlignment="1" applyProtection="1">
      <alignment horizontal="center" vertical="top" wrapText="1"/>
    </xf>
    <xf numFmtId="0" fontId="14" fillId="4" borderId="2" xfId="0" applyNumberFormat="1" applyFont="1" applyFill="1" applyBorder="1" applyAlignment="1" applyProtection="1">
      <alignment horizontal="center" vertical="top" wrapText="1"/>
    </xf>
    <xf numFmtId="0" fontId="11" fillId="4" borderId="3" xfId="0" applyNumberFormat="1" applyFont="1" applyFill="1" applyBorder="1" applyAlignment="1" applyProtection="1">
      <alignment horizontal="center" vertical="top" wrapText="1"/>
    </xf>
    <xf numFmtId="0" fontId="6" fillId="3" borderId="8" xfId="0" applyNumberFormat="1" applyFont="1" applyFill="1" applyBorder="1" applyAlignment="1" applyProtection="1">
      <alignment horizontal="left" vertical="top" wrapText="1"/>
      <protection locked="0"/>
    </xf>
    <xf numFmtId="0" fontId="6" fillId="3" borderId="2" xfId="0" applyNumberFormat="1" applyFont="1" applyFill="1" applyBorder="1" applyAlignment="1" applyProtection="1">
      <alignment horizontal="left" vertical="center" wrapText="1"/>
      <protection locked="0"/>
    </xf>
    <xf numFmtId="0" fontId="6" fillId="3" borderId="3" xfId="0" applyNumberFormat="1" applyFont="1" applyFill="1" applyBorder="1" applyAlignment="1" applyProtection="1">
      <alignment horizontal="left" vertical="center" wrapText="1" shrinkToFit="1"/>
      <protection locked="0"/>
    </xf>
    <xf numFmtId="0" fontId="26" fillId="3" borderId="3" xfId="0" applyNumberFormat="1" applyFont="1" applyFill="1" applyBorder="1" applyAlignment="1" applyProtection="1">
      <alignment horizontal="center" vertical="center" wrapText="1"/>
    </xf>
    <xf numFmtId="0" fontId="26" fillId="3" borderId="3" xfId="0" applyNumberFormat="1" applyFont="1" applyFill="1" applyBorder="1" applyAlignment="1" applyProtection="1">
      <alignment horizontal="center" vertical="center"/>
    </xf>
    <xf numFmtId="0" fontId="26" fillId="3" borderId="3" xfId="0" applyFont="1" applyFill="1" applyBorder="1" applyAlignment="1">
      <alignment horizontal="center" vertical="center" wrapText="1"/>
    </xf>
    <xf numFmtId="0" fontId="11" fillId="4" borderId="2" xfId="0" applyNumberFormat="1" applyFont="1" applyFill="1" applyBorder="1" applyAlignment="1" applyProtection="1">
      <alignment horizontal="center" vertical="top" wrapText="1"/>
    </xf>
    <xf numFmtId="0" fontId="26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26" fillId="3" borderId="3" xfId="0" applyFont="1" applyFill="1" applyBorder="1" applyAlignment="1" applyProtection="1">
      <alignment horizontal="center" vertical="center" wrapText="1"/>
      <protection locked="0"/>
    </xf>
    <xf numFmtId="1" fontId="26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3" xfId="0" applyNumberFormat="1" applyFont="1" applyFill="1" applyBorder="1" applyAlignment="1" applyProtection="1">
      <alignment horizontal="center" vertical="top"/>
    </xf>
    <xf numFmtId="0" fontId="6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3" xfId="0" applyFont="1" applyFill="1" applyBorder="1" applyAlignment="1" applyProtection="1">
      <alignment horizontal="center" vertical="center" wrapText="1"/>
      <protection locked="0"/>
    </xf>
    <xf numFmtId="1" fontId="10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3" xfId="0" applyFont="1" applyFill="1" applyBorder="1" applyAlignment="1">
      <alignment horizontal="center" vertical="center" wrapText="1"/>
    </xf>
    <xf numFmtId="0" fontId="6" fillId="3" borderId="3" xfId="0" applyNumberFormat="1" applyFont="1" applyFill="1" applyBorder="1" applyAlignment="1" applyProtection="1">
      <alignment horizontal="center" vertical="center"/>
    </xf>
    <xf numFmtId="0" fontId="6" fillId="3" borderId="3" xfId="0" applyNumberFormat="1" applyFont="1" applyFill="1" applyBorder="1" applyAlignment="1" applyProtection="1">
      <alignment horizontal="center" vertical="top" wrapText="1" shrinkToFit="1"/>
    </xf>
    <xf numFmtId="1" fontId="10" fillId="3" borderId="3" xfId="0" applyNumberFormat="1" applyFont="1" applyFill="1" applyBorder="1" applyAlignment="1" applyProtection="1">
      <alignment horizontal="center" vertical="center" wrapText="1"/>
    </xf>
    <xf numFmtId="0" fontId="10" fillId="3" borderId="3" xfId="0" applyNumberFormat="1" applyFont="1" applyFill="1" applyBorder="1" applyAlignment="1">
      <alignment horizontal="center" vertical="center" wrapText="1"/>
    </xf>
    <xf numFmtId="0" fontId="6" fillId="3" borderId="3" xfId="0" applyNumberFormat="1" applyFont="1" applyFill="1" applyBorder="1" applyAlignment="1" applyProtection="1">
      <alignment horizontal="center" vertical="center" wrapText="1" shrinkToFit="1"/>
      <protection locked="0"/>
    </xf>
    <xf numFmtId="0" fontId="6" fillId="3" borderId="3" xfId="0" applyNumberFormat="1" applyFont="1" applyFill="1" applyBorder="1" applyAlignment="1" applyProtection="1">
      <alignment horizontal="center" vertical="center"/>
      <protection locked="0"/>
    </xf>
    <xf numFmtId="1" fontId="1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3" fillId="3" borderId="3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 applyProtection="1">
      <alignment horizontal="center" vertical="center" wrapText="1"/>
      <protection locked="0"/>
    </xf>
    <xf numFmtId="0" fontId="13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3" xfId="0" applyNumberFormat="1" applyFont="1" applyFill="1" applyBorder="1" applyAlignment="1" applyProtection="1">
      <alignment horizontal="center" vertical="top" wrapText="1"/>
    </xf>
    <xf numFmtId="0" fontId="13" fillId="3" borderId="3" xfId="0" applyNumberFormat="1" applyFont="1" applyFill="1" applyBorder="1" applyAlignment="1" applyProtection="1">
      <alignment horizontal="center" vertical="center" wrapText="1"/>
    </xf>
    <xf numFmtId="1" fontId="6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3" fillId="3" borderId="3" xfId="0" applyNumberFormat="1" applyFont="1" applyFill="1" applyBorder="1" applyAlignment="1" applyProtection="1">
      <alignment horizontal="center" vertical="center"/>
      <protection locked="0"/>
    </xf>
    <xf numFmtId="0" fontId="13" fillId="3" borderId="3" xfId="0" applyNumberFormat="1" applyFont="1" applyFill="1" applyBorder="1" applyAlignment="1" applyProtection="1">
      <alignment horizontal="center" vertical="center"/>
    </xf>
    <xf numFmtId="0" fontId="22" fillId="3" borderId="3" xfId="0" applyNumberFormat="1" applyFont="1" applyFill="1" applyBorder="1" applyAlignment="1" applyProtection="1">
      <alignment horizontal="center" vertical="center" wrapText="1"/>
    </xf>
    <xf numFmtId="0" fontId="22" fillId="3" borderId="3" xfId="0" applyFont="1" applyFill="1" applyBorder="1" applyAlignment="1">
      <alignment horizontal="center" vertical="center" wrapText="1"/>
    </xf>
    <xf numFmtId="0" fontId="22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22" fillId="3" borderId="3" xfId="0" applyFont="1" applyFill="1" applyBorder="1" applyAlignment="1" applyProtection="1">
      <alignment horizontal="center" vertical="center" wrapText="1"/>
      <protection locked="0"/>
    </xf>
    <xf numFmtId="1" fontId="22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2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3" xfId="0" applyNumberFormat="1" applyFont="1" applyFill="1" applyBorder="1" applyAlignment="1" applyProtection="1">
      <alignment horizontal="center" vertical="center" wrapText="1" shrinkToFit="1"/>
    </xf>
    <xf numFmtId="0" fontId="26" fillId="3" borderId="3" xfId="0" applyNumberFormat="1" applyFont="1" applyFill="1" applyBorder="1" applyAlignment="1" applyProtection="1">
      <alignment horizontal="center" vertical="center" wrapText="1" shrinkToFit="1"/>
    </xf>
    <xf numFmtId="1" fontId="26" fillId="3" borderId="3" xfId="0" applyNumberFormat="1" applyFont="1" applyFill="1" applyBorder="1" applyAlignment="1" applyProtection="1">
      <alignment horizontal="center" vertical="center" wrapText="1"/>
    </xf>
    <xf numFmtId="0" fontId="10" fillId="3" borderId="3" xfId="0" applyNumberFormat="1" applyFont="1" applyFill="1" applyBorder="1" applyAlignment="1" applyProtection="1">
      <alignment horizontal="center" vertical="center"/>
    </xf>
    <xf numFmtId="0" fontId="10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3" xfId="0" applyNumberFormat="1" applyFont="1" applyFill="1" applyBorder="1" applyAlignment="1" applyProtection="1">
      <alignment horizontal="center" vertical="center" wrapText="1" shrinkToFit="1"/>
      <protection locked="0"/>
    </xf>
    <xf numFmtId="0" fontId="26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3" xfId="0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>
      <alignment horizontal="center" vertical="center"/>
    </xf>
    <xf numFmtId="0" fontId="11" fillId="2" borderId="3" xfId="0" applyNumberFormat="1" applyFont="1" applyFill="1" applyBorder="1" applyAlignment="1" applyProtection="1">
      <alignment horizontal="center" vertical="top" wrapText="1"/>
    </xf>
    <xf numFmtId="0" fontId="26" fillId="3" borderId="3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 applyProtection="1">
      <alignment horizontal="center" vertical="top" wrapText="1"/>
    </xf>
    <xf numFmtId="164" fontId="15" fillId="3" borderId="27" xfId="0" applyNumberFormat="1" applyFont="1" applyFill="1" applyBorder="1" applyAlignment="1">
      <alignment horizontal="left" vertical="center" wrapText="1"/>
    </xf>
    <xf numFmtId="164" fontId="15" fillId="3" borderId="28" xfId="0" applyNumberFormat="1" applyFont="1" applyFill="1" applyBorder="1" applyAlignment="1">
      <alignment horizontal="left" vertical="center" wrapText="1"/>
    </xf>
    <xf numFmtId="0" fontId="0" fillId="0" borderId="3" xfId="0" applyBorder="1"/>
    <xf numFmtId="164" fontId="15" fillId="3" borderId="30" xfId="0" applyNumberFormat="1" applyFont="1" applyFill="1" applyBorder="1" applyAlignment="1">
      <alignment horizontal="left" vertical="center" wrapText="1"/>
    </xf>
    <xf numFmtId="0" fontId="6" fillId="0" borderId="3" xfId="0" applyFont="1" applyBorder="1"/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64" fontId="6" fillId="3" borderId="3" xfId="0" applyNumberFormat="1" applyFont="1" applyFill="1" applyBorder="1" applyAlignment="1">
      <alignment horizontal="left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164" fontId="6" fillId="3" borderId="32" xfId="0" applyNumberFormat="1" applyFont="1" applyFill="1" applyBorder="1" applyAlignment="1">
      <alignment horizontal="left" vertical="center" wrapText="1"/>
    </xf>
    <xf numFmtId="164" fontId="6" fillId="3" borderId="34" xfId="0" applyNumberFormat="1" applyFont="1" applyFill="1" applyBorder="1" applyAlignment="1">
      <alignment horizontal="left" vertical="center" wrapText="1"/>
    </xf>
    <xf numFmtId="0" fontId="6" fillId="0" borderId="3" xfId="0" applyFont="1" applyBorder="1" applyAlignment="1">
      <alignment vertical="center"/>
    </xf>
    <xf numFmtId="0" fontId="6" fillId="0" borderId="3" xfId="0" applyFont="1" applyBorder="1" applyAlignment="1"/>
    <xf numFmtId="0" fontId="14" fillId="4" borderId="2" xfId="0" applyNumberFormat="1" applyFont="1" applyFill="1" applyBorder="1" applyAlignment="1" applyProtection="1">
      <alignment horizontal="center" vertical="top" wrapText="1"/>
    </xf>
    <xf numFmtId="0" fontId="14" fillId="4" borderId="8" xfId="0" applyNumberFormat="1" applyFont="1" applyFill="1" applyBorder="1" applyAlignment="1" applyProtection="1">
      <alignment horizontal="center" vertical="top" wrapText="1"/>
    </xf>
    <xf numFmtId="0" fontId="14" fillId="2" borderId="8" xfId="0" applyNumberFormat="1" applyFont="1" applyFill="1" applyBorder="1" applyAlignment="1" applyProtection="1">
      <alignment horizontal="center" vertical="top" wrapText="1"/>
    </xf>
    <xf numFmtId="0" fontId="5" fillId="0" borderId="0" xfId="0" applyNumberFormat="1" applyFont="1" applyFill="1" applyBorder="1" applyAlignment="1" applyProtection="1">
      <alignment horizontal="center" vertical="top"/>
    </xf>
    <xf numFmtId="0" fontId="13" fillId="2" borderId="3" xfId="0" applyNumberFormat="1" applyFont="1" applyFill="1" applyBorder="1" applyAlignment="1" applyProtection="1">
      <alignment horizontal="center" vertical="top" wrapText="1"/>
    </xf>
    <xf numFmtId="0" fontId="13" fillId="0" borderId="3" xfId="0" applyNumberFormat="1" applyFont="1" applyFill="1" applyBorder="1" applyAlignment="1" applyProtection="1">
      <alignment horizontal="center" vertical="top" wrapText="1"/>
    </xf>
    <xf numFmtId="0" fontId="11" fillId="2" borderId="3" xfId="0" applyNumberFormat="1" applyFont="1" applyFill="1" applyBorder="1" applyAlignment="1" applyProtection="1">
      <alignment horizontal="center" vertical="top" wrapText="1"/>
    </xf>
    <xf numFmtId="0" fontId="7" fillId="0" borderId="0" xfId="0" applyNumberFormat="1" applyFont="1" applyFill="1" applyBorder="1" applyAlignment="1" applyProtection="1">
      <alignment horizontal="center" vertical="top"/>
    </xf>
    <xf numFmtId="0" fontId="14" fillId="2" borderId="3" xfId="0" applyNumberFormat="1" applyFont="1" applyFill="1" applyBorder="1" applyAlignment="1" applyProtection="1">
      <alignment horizontal="center" vertical="top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8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top" wrapText="1"/>
    </xf>
    <xf numFmtId="0" fontId="6" fillId="3" borderId="8" xfId="0" applyNumberFormat="1" applyFont="1" applyFill="1" applyBorder="1" applyAlignment="1" applyProtection="1">
      <alignment horizontal="left" vertical="top" wrapText="1"/>
    </xf>
    <xf numFmtId="0" fontId="6" fillId="0" borderId="2" xfId="0" applyFont="1" applyBorder="1" applyAlignment="1">
      <alignment vertical="center"/>
    </xf>
    <xf numFmtId="0" fontId="4" fillId="0" borderId="1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49" fontId="14" fillId="4" borderId="8" xfId="0" applyNumberFormat="1" applyFont="1" applyFill="1" applyBorder="1" applyAlignment="1" applyProtection="1">
      <alignment horizontal="center" vertical="top" wrapText="1"/>
    </xf>
    <xf numFmtId="49" fontId="14" fillId="4" borderId="17" xfId="0" applyNumberFormat="1" applyFont="1" applyFill="1" applyBorder="1" applyAlignment="1" applyProtection="1">
      <alignment horizontal="center" vertical="top" wrapText="1"/>
    </xf>
    <xf numFmtId="0" fontId="13" fillId="4" borderId="3" xfId="0" applyNumberFormat="1" applyFont="1" applyFill="1" applyBorder="1" applyAlignment="1" applyProtection="1">
      <alignment horizontal="center" vertical="top" wrapText="1"/>
    </xf>
    <xf numFmtId="0" fontId="13" fillId="3" borderId="3" xfId="0" applyNumberFormat="1" applyFont="1" applyFill="1" applyBorder="1" applyAlignment="1" applyProtection="1">
      <alignment horizontal="left" vertical="top" wrapText="1"/>
    </xf>
    <xf numFmtId="0" fontId="7" fillId="0" borderId="14" xfId="0" applyNumberFormat="1" applyFont="1" applyFill="1" applyBorder="1" applyAlignment="1" applyProtection="1">
      <alignment horizontal="center" vertical="center"/>
    </xf>
    <xf numFmtId="164" fontId="0" fillId="0" borderId="20" xfId="0" applyNumberFormat="1" applyBorder="1" applyAlignment="1">
      <alignment horizontal="center" vertical="center" wrapText="1"/>
    </xf>
    <xf numFmtId="164" fontId="0" fillId="0" borderId="20" xfId="0" applyNumberFormat="1" applyBorder="1" applyAlignment="1">
      <alignment horizontal="left" vertical="center" wrapText="1"/>
    </xf>
    <xf numFmtId="164" fontId="0" fillId="0" borderId="26" xfId="0" applyNumberForma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164" fontId="0" fillId="0" borderId="3" xfId="0" applyNumberFormat="1" applyBorder="1" applyAlignment="1">
      <alignment horizontal="center" vertical="center" wrapText="1"/>
    </xf>
    <xf numFmtId="3" fontId="4" fillId="0" borderId="48" xfId="0" applyNumberFormat="1" applyFont="1" applyBorder="1" applyAlignment="1">
      <alignment horizontal="center" vertical="center"/>
    </xf>
    <xf numFmtId="3" fontId="4" fillId="0" borderId="54" xfId="0" applyNumberFormat="1" applyFon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 wrapText="1"/>
    </xf>
    <xf numFmtId="0" fontId="0" fillId="0" borderId="20" xfId="0" applyBorder="1" applyAlignment="1">
      <alignment horizontal="left" vertical="center" wrapText="1"/>
    </xf>
    <xf numFmtId="0" fontId="0" fillId="0" borderId="20" xfId="0" applyBorder="1" applyAlignment="1">
      <alignment wrapText="1"/>
    </xf>
    <xf numFmtId="0" fontId="4" fillId="0" borderId="15" xfId="0" applyNumberFormat="1" applyFont="1" applyBorder="1" applyAlignment="1">
      <alignment horizontal="center" vertical="center"/>
    </xf>
    <xf numFmtId="0" fontId="14" fillId="2" borderId="3" xfId="0" applyNumberFormat="1" applyFont="1" applyFill="1" applyBorder="1" applyAlignment="1" applyProtection="1">
      <alignment horizontal="center" vertical="top" wrapText="1"/>
    </xf>
    <xf numFmtId="0" fontId="6" fillId="3" borderId="3" xfId="0" applyNumberFormat="1" applyFont="1" applyFill="1" applyBorder="1" applyAlignment="1" applyProtection="1">
      <alignment horizontal="center" vertical="center"/>
    </xf>
    <xf numFmtId="1" fontId="10" fillId="3" borderId="3" xfId="0" applyNumberFormat="1" applyFont="1" applyFill="1" applyBorder="1" applyAlignment="1" applyProtection="1">
      <alignment horizontal="center" vertical="center" wrapText="1"/>
    </xf>
    <xf numFmtId="1" fontId="26" fillId="3" borderId="3" xfId="0" applyNumberFormat="1" applyFont="1" applyFill="1" applyBorder="1" applyAlignment="1" applyProtection="1">
      <alignment horizontal="center" vertical="center" wrapText="1"/>
    </xf>
    <xf numFmtId="1" fontId="10" fillId="3" borderId="3" xfId="3" applyNumberFormat="1" applyFont="1" applyFill="1" applyBorder="1" applyAlignment="1" applyProtection="1">
      <alignment horizontal="center" vertical="center" wrapText="1"/>
    </xf>
    <xf numFmtId="1" fontId="22" fillId="3" borderId="3" xfId="0" applyNumberFormat="1" applyFont="1" applyFill="1" applyBorder="1" applyAlignment="1" applyProtection="1">
      <alignment horizontal="center" vertical="center" wrapText="1"/>
    </xf>
    <xf numFmtId="1" fontId="10" fillId="3" borderId="3" xfId="0" applyNumberFormat="1" applyFont="1" applyFill="1" applyBorder="1" applyAlignment="1">
      <alignment horizontal="center" vertical="center" wrapText="1"/>
    </xf>
    <xf numFmtId="1" fontId="26" fillId="3" borderId="3" xfId="0" applyNumberFormat="1" applyFont="1" applyFill="1" applyBorder="1" applyAlignment="1">
      <alignment horizontal="center" vertical="center" wrapText="1"/>
    </xf>
    <xf numFmtId="0" fontId="6" fillId="3" borderId="3" xfId="0" applyNumberFormat="1" applyFont="1" applyFill="1" applyBorder="1" applyAlignment="1" applyProtection="1">
      <alignment horizontal="center" vertical="center"/>
    </xf>
    <xf numFmtId="1" fontId="10" fillId="3" borderId="3" xfId="0" applyNumberFormat="1" applyFont="1" applyFill="1" applyBorder="1" applyAlignment="1" applyProtection="1">
      <alignment horizontal="center" vertical="center" wrapText="1"/>
    </xf>
    <xf numFmtId="1" fontId="26" fillId="3" borderId="3" xfId="0" applyNumberFormat="1" applyFont="1" applyFill="1" applyBorder="1" applyAlignment="1" applyProtection="1">
      <alignment horizontal="center" vertical="center" wrapText="1"/>
    </xf>
    <xf numFmtId="1" fontId="10" fillId="3" borderId="3" xfId="3" applyNumberFormat="1" applyFont="1" applyFill="1" applyBorder="1" applyAlignment="1" applyProtection="1">
      <alignment horizontal="center" vertical="center" wrapText="1"/>
    </xf>
    <xf numFmtId="1" fontId="22" fillId="3" borderId="3" xfId="0" applyNumberFormat="1" applyFont="1" applyFill="1" applyBorder="1" applyAlignment="1" applyProtection="1">
      <alignment horizontal="center" vertical="center" wrapText="1"/>
    </xf>
    <xf numFmtId="1" fontId="10" fillId="3" borderId="3" xfId="0" applyNumberFormat="1" applyFont="1" applyFill="1" applyBorder="1" applyAlignment="1">
      <alignment horizontal="center" vertical="center" wrapText="1"/>
    </xf>
    <xf numFmtId="1" fontId="26" fillId="3" borderId="3" xfId="0" applyNumberFormat="1" applyFont="1" applyFill="1" applyBorder="1" applyAlignment="1">
      <alignment horizontal="center" vertical="center" wrapText="1"/>
    </xf>
    <xf numFmtId="1" fontId="13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4" fillId="4" borderId="2" xfId="0" applyNumberFormat="1" applyFont="1" applyFill="1" applyBorder="1" applyAlignment="1" applyProtection="1">
      <alignment horizontal="center" vertical="top" wrapText="1"/>
    </xf>
    <xf numFmtId="0" fontId="14" fillId="4" borderId="8" xfId="0" applyNumberFormat="1" applyFont="1" applyFill="1" applyBorder="1" applyAlignment="1" applyProtection="1">
      <alignment horizontal="center" vertical="top" wrapText="1"/>
    </xf>
    <xf numFmtId="0" fontId="8" fillId="3" borderId="14" xfId="0" applyNumberFormat="1" applyFont="1" applyFill="1" applyBorder="1" applyAlignment="1" applyProtection="1">
      <alignment horizontal="center" vertical="center"/>
    </xf>
    <xf numFmtId="0" fontId="8" fillId="3" borderId="15" xfId="0" applyNumberFormat="1" applyFont="1" applyFill="1" applyBorder="1" applyAlignment="1" applyProtection="1">
      <alignment horizontal="center" vertical="center"/>
    </xf>
    <xf numFmtId="0" fontId="14" fillId="4" borderId="4" xfId="0" applyNumberFormat="1" applyFont="1" applyFill="1" applyBorder="1" applyAlignment="1" applyProtection="1">
      <alignment horizontal="center" vertical="top" wrapText="1"/>
    </xf>
    <xf numFmtId="0" fontId="14" fillId="4" borderId="5" xfId="0" applyNumberFormat="1" applyFont="1" applyFill="1" applyBorder="1" applyAlignment="1" applyProtection="1">
      <alignment horizontal="center" vertical="top" wrapText="1"/>
    </xf>
    <xf numFmtId="0" fontId="14" fillId="4" borderId="6" xfId="0" applyNumberFormat="1" applyFont="1" applyFill="1" applyBorder="1" applyAlignment="1" applyProtection="1">
      <alignment horizontal="center" vertical="top" wrapText="1"/>
    </xf>
    <xf numFmtId="0" fontId="14" fillId="4" borderId="9" xfId="0" applyNumberFormat="1" applyFont="1" applyFill="1" applyBorder="1" applyAlignment="1" applyProtection="1">
      <alignment horizontal="center" vertical="top" wrapText="1"/>
    </xf>
    <xf numFmtId="0" fontId="14" fillId="4" borderId="10" xfId="0" applyNumberFormat="1" applyFont="1" applyFill="1" applyBorder="1" applyAlignment="1" applyProtection="1">
      <alignment horizontal="center" vertical="top" wrapText="1"/>
    </xf>
    <xf numFmtId="0" fontId="14" fillId="4" borderId="11" xfId="0" applyNumberFormat="1" applyFont="1" applyFill="1" applyBorder="1" applyAlignment="1" applyProtection="1">
      <alignment horizontal="center" vertical="top" wrapText="1"/>
    </xf>
    <xf numFmtId="0" fontId="14" fillId="4" borderId="13" xfId="0" applyNumberFormat="1" applyFont="1" applyFill="1" applyBorder="1" applyAlignment="1" applyProtection="1">
      <alignment horizontal="center" vertical="top" wrapText="1"/>
    </xf>
    <xf numFmtId="0" fontId="14" fillId="4" borderId="1" xfId="0" applyNumberFormat="1" applyFont="1" applyFill="1" applyBorder="1" applyAlignment="1" applyProtection="1">
      <alignment horizontal="center" vertical="top" wrapText="1"/>
    </xf>
    <xf numFmtId="0" fontId="14" fillId="4" borderId="17" xfId="0" applyNumberFormat="1" applyFont="1" applyFill="1" applyBorder="1" applyAlignment="1" applyProtection="1">
      <alignment horizontal="center" vertical="top" wrapText="1"/>
    </xf>
    <xf numFmtId="0" fontId="2" fillId="0" borderId="1" xfId="0" applyNumberFormat="1" applyFont="1" applyFill="1" applyBorder="1" applyAlignment="1" applyProtection="1">
      <alignment horizontal="center" vertical="top"/>
      <protection locked="0"/>
    </xf>
    <xf numFmtId="0" fontId="3" fillId="2" borderId="2" xfId="0" applyNumberFormat="1" applyFont="1" applyFill="1" applyBorder="1" applyAlignment="1" applyProtection="1">
      <alignment horizontal="center" vertical="top" wrapText="1"/>
    </xf>
    <xf numFmtId="0" fontId="3" fillId="2" borderId="7" xfId="0" applyNumberFormat="1" applyFont="1" applyFill="1" applyBorder="1" applyAlignment="1" applyProtection="1">
      <alignment horizontal="center" vertical="top" wrapText="1"/>
    </xf>
    <xf numFmtId="0" fontId="3" fillId="2" borderId="8" xfId="0" applyNumberFormat="1" applyFont="1" applyFill="1" applyBorder="1" applyAlignment="1" applyProtection="1">
      <alignment horizontal="center" vertical="top" wrapText="1"/>
    </xf>
    <xf numFmtId="0" fontId="15" fillId="2" borderId="2" xfId="0" applyNumberFormat="1" applyFont="1" applyFill="1" applyBorder="1" applyAlignment="1" applyProtection="1">
      <alignment horizontal="center" vertical="top" wrapText="1"/>
    </xf>
    <xf numFmtId="0" fontId="15" fillId="2" borderId="7" xfId="0" applyNumberFormat="1" applyFont="1" applyFill="1" applyBorder="1" applyAlignment="1" applyProtection="1">
      <alignment horizontal="center" vertical="top" wrapText="1"/>
    </xf>
    <xf numFmtId="0" fontId="15" fillId="2" borderId="8" xfId="0" applyNumberFormat="1" applyFont="1" applyFill="1" applyBorder="1" applyAlignment="1" applyProtection="1">
      <alignment horizontal="center" vertical="top" wrapText="1"/>
    </xf>
    <xf numFmtId="0" fontId="14" fillId="4" borderId="7" xfId="0" applyNumberFormat="1" applyFont="1" applyFill="1" applyBorder="1" applyAlignment="1" applyProtection="1">
      <alignment horizontal="center" vertical="top" wrapText="1"/>
    </xf>
    <xf numFmtId="0" fontId="8" fillId="0" borderId="14" xfId="0" applyNumberFormat="1" applyFont="1" applyFill="1" applyBorder="1" applyAlignment="1" applyProtection="1">
      <alignment horizontal="center" vertical="center"/>
    </xf>
    <xf numFmtId="0" fontId="8" fillId="0" borderId="15" xfId="0" applyNumberFormat="1" applyFont="1" applyFill="1" applyBorder="1" applyAlignment="1" applyProtection="1">
      <alignment horizontal="center" vertical="center"/>
    </xf>
    <xf numFmtId="0" fontId="13" fillId="2" borderId="2" xfId="0" applyNumberFormat="1" applyFont="1" applyFill="1" applyBorder="1" applyAlignment="1" applyProtection="1">
      <alignment horizontal="center" vertical="top" wrapText="1"/>
    </xf>
    <xf numFmtId="0" fontId="13" fillId="2" borderId="8" xfId="0" applyNumberFormat="1" applyFont="1" applyFill="1" applyBorder="1" applyAlignment="1" applyProtection="1">
      <alignment horizontal="center" vertical="top" wrapText="1"/>
    </xf>
    <xf numFmtId="0" fontId="13" fillId="0" borderId="2" xfId="0" applyNumberFormat="1" applyFont="1" applyFill="1" applyBorder="1" applyAlignment="1" applyProtection="1">
      <alignment horizontal="center" vertical="top" wrapText="1"/>
    </xf>
    <xf numFmtId="0" fontId="13" fillId="0" borderId="8" xfId="0" applyNumberFormat="1" applyFont="1" applyFill="1" applyBorder="1" applyAlignment="1" applyProtection="1">
      <alignment horizontal="center" vertical="top" wrapText="1"/>
    </xf>
    <xf numFmtId="0" fontId="13" fillId="2" borderId="3" xfId="0" applyNumberFormat="1" applyFont="1" applyFill="1" applyBorder="1" applyAlignment="1" applyProtection="1">
      <alignment horizontal="center" vertical="top" wrapText="1"/>
    </xf>
    <xf numFmtId="0" fontId="13" fillId="0" borderId="4" xfId="0" applyNumberFormat="1" applyFont="1" applyFill="1" applyBorder="1" applyAlignment="1" applyProtection="1">
      <alignment horizontal="center" vertical="top" wrapText="1"/>
    </xf>
    <xf numFmtId="0" fontId="13" fillId="0" borderId="5" xfId="0" applyNumberFormat="1" applyFont="1" applyFill="1" applyBorder="1" applyAlignment="1" applyProtection="1">
      <alignment horizontal="center" vertical="top" wrapText="1"/>
    </xf>
    <xf numFmtId="0" fontId="13" fillId="0" borderId="6" xfId="0" applyNumberFormat="1" applyFont="1" applyFill="1" applyBorder="1" applyAlignment="1" applyProtection="1">
      <alignment horizontal="center" vertical="top" wrapText="1"/>
    </xf>
    <xf numFmtId="0" fontId="13" fillId="0" borderId="3" xfId="0" applyNumberFormat="1" applyFont="1" applyFill="1" applyBorder="1" applyAlignment="1" applyProtection="1">
      <alignment horizontal="center" vertical="top" wrapText="1"/>
    </xf>
    <xf numFmtId="0" fontId="13" fillId="4" borderId="2" xfId="0" applyNumberFormat="1" applyFont="1" applyFill="1" applyBorder="1" applyAlignment="1" applyProtection="1">
      <alignment horizontal="center" vertical="top" wrapText="1"/>
    </xf>
    <xf numFmtId="0" fontId="13" fillId="4" borderId="8" xfId="0" applyNumberFormat="1" applyFont="1" applyFill="1" applyBorder="1" applyAlignment="1" applyProtection="1">
      <alignment horizontal="center" vertical="top" wrapText="1"/>
    </xf>
    <xf numFmtId="0" fontId="13" fillId="2" borderId="0" xfId="0" applyNumberFormat="1" applyFont="1" applyFill="1" applyBorder="1" applyAlignment="1" applyProtection="1">
      <alignment horizontal="center" vertical="top" wrapText="1"/>
    </xf>
    <xf numFmtId="0" fontId="5" fillId="3" borderId="12" xfId="0" applyNumberFormat="1" applyFont="1" applyFill="1" applyBorder="1" applyAlignment="1" applyProtection="1">
      <alignment horizontal="center" vertical="top" wrapText="1"/>
    </xf>
    <xf numFmtId="0" fontId="5" fillId="3" borderId="0" xfId="0" applyNumberFormat="1" applyFont="1" applyFill="1" applyBorder="1" applyAlignment="1" applyProtection="1">
      <alignment horizontal="center" vertical="top" wrapText="1"/>
    </xf>
    <xf numFmtId="0" fontId="6" fillId="3" borderId="12" xfId="0" applyNumberFormat="1" applyFont="1" applyFill="1" applyBorder="1" applyAlignment="1" applyProtection="1">
      <alignment horizontal="left" vertical="top"/>
    </xf>
    <xf numFmtId="0" fontId="6" fillId="3" borderId="0" xfId="0" applyNumberFormat="1" applyFont="1" applyFill="1" applyBorder="1" applyAlignment="1" applyProtection="1">
      <alignment horizontal="left" vertical="top"/>
    </xf>
    <xf numFmtId="0" fontId="2" fillId="0" borderId="4" xfId="0" applyNumberFormat="1" applyFont="1" applyFill="1" applyBorder="1" applyAlignment="1" applyProtection="1">
      <alignment horizontal="center" vertical="top" wrapText="1"/>
    </xf>
    <xf numFmtId="0" fontId="2" fillId="0" borderId="5" xfId="0" applyNumberFormat="1" applyFont="1" applyFill="1" applyBorder="1" applyAlignment="1" applyProtection="1">
      <alignment horizontal="center" vertical="top" wrapText="1"/>
    </xf>
    <xf numFmtId="0" fontId="2" fillId="0" borderId="6" xfId="0" applyNumberFormat="1" applyFont="1" applyFill="1" applyBorder="1" applyAlignment="1" applyProtection="1">
      <alignment horizontal="center" vertical="top" wrapText="1"/>
    </xf>
    <xf numFmtId="0" fontId="13" fillId="2" borderId="4" xfId="0" applyNumberFormat="1" applyFont="1" applyFill="1" applyBorder="1" applyAlignment="1" applyProtection="1">
      <alignment horizontal="center" vertical="top" wrapText="1"/>
    </xf>
    <xf numFmtId="0" fontId="13" fillId="2" borderId="5" xfId="0" applyNumberFormat="1" applyFont="1" applyFill="1" applyBorder="1" applyAlignment="1" applyProtection="1">
      <alignment horizontal="center" vertical="top" wrapText="1"/>
    </xf>
    <xf numFmtId="0" fontId="13" fillId="2" borderId="6" xfId="0" applyNumberFormat="1" applyFont="1" applyFill="1" applyBorder="1" applyAlignment="1" applyProtection="1">
      <alignment horizontal="center" vertical="top" wrapText="1"/>
    </xf>
    <xf numFmtId="0" fontId="8" fillId="3" borderId="12" xfId="0" applyNumberFormat="1" applyFont="1" applyFill="1" applyBorder="1" applyAlignment="1" applyProtection="1">
      <alignment horizontal="center" vertical="top" wrapText="1"/>
    </xf>
    <xf numFmtId="0" fontId="8" fillId="3" borderId="0" xfId="0" applyNumberFormat="1" applyFont="1" applyFill="1" applyBorder="1" applyAlignment="1" applyProtection="1">
      <alignment horizontal="center" vertical="top" wrapText="1"/>
    </xf>
    <xf numFmtId="0" fontId="6" fillId="3" borderId="12" xfId="0" applyNumberFormat="1" applyFont="1" applyFill="1" applyBorder="1" applyAlignment="1" applyProtection="1">
      <alignment horizontal="center" vertical="top"/>
    </xf>
    <xf numFmtId="0" fontId="6" fillId="3" borderId="0" xfId="0" applyNumberFormat="1" applyFont="1" applyFill="1" applyBorder="1" applyAlignment="1" applyProtection="1">
      <alignment horizontal="center" vertical="top"/>
    </xf>
    <xf numFmtId="0" fontId="6" fillId="3" borderId="12" xfId="0" applyNumberFormat="1" applyFont="1" applyFill="1" applyBorder="1" applyAlignment="1" applyProtection="1">
      <alignment horizontal="left" vertical="top" wrapText="1"/>
    </xf>
    <xf numFmtId="0" fontId="6" fillId="3" borderId="0" xfId="0" applyNumberFormat="1" applyFont="1" applyFill="1" applyBorder="1" applyAlignment="1" applyProtection="1">
      <alignment horizontal="left" vertical="top" wrapText="1"/>
    </xf>
    <xf numFmtId="0" fontId="4" fillId="2" borderId="2" xfId="0" applyNumberFormat="1" applyFont="1" applyFill="1" applyBorder="1" applyAlignment="1" applyProtection="1">
      <alignment horizontal="center" vertical="top" wrapText="1"/>
    </xf>
    <xf numFmtId="0" fontId="4" fillId="2" borderId="7" xfId="0" applyNumberFormat="1" applyFont="1" applyFill="1" applyBorder="1" applyAlignment="1" applyProtection="1">
      <alignment horizontal="center" vertical="top" wrapText="1"/>
    </xf>
    <xf numFmtId="0" fontId="4" fillId="2" borderId="8" xfId="0" applyNumberFormat="1" applyFont="1" applyFill="1" applyBorder="1" applyAlignment="1" applyProtection="1">
      <alignment horizontal="center" vertical="top" wrapText="1"/>
    </xf>
    <xf numFmtId="0" fontId="12" fillId="0" borderId="1" xfId="0" applyNumberFormat="1" applyFont="1" applyFill="1" applyBorder="1" applyAlignment="1" applyProtection="1">
      <alignment horizontal="center" vertical="top" wrapText="1"/>
    </xf>
    <xf numFmtId="0" fontId="15" fillId="3" borderId="12" xfId="0" applyNumberFormat="1" applyFont="1" applyFill="1" applyBorder="1" applyAlignment="1" applyProtection="1">
      <alignment horizontal="center" vertical="top"/>
    </xf>
    <xf numFmtId="0" fontId="15" fillId="3" borderId="0" xfId="0" applyNumberFormat="1" applyFont="1" applyFill="1" applyBorder="1" applyAlignment="1" applyProtection="1">
      <alignment horizontal="center" vertical="top"/>
    </xf>
    <xf numFmtId="0" fontId="5" fillId="3" borderId="12" xfId="0" applyNumberFormat="1" applyFont="1" applyFill="1" applyBorder="1" applyAlignment="1" applyProtection="1">
      <alignment horizontal="center" vertical="top"/>
    </xf>
    <xf numFmtId="0" fontId="5" fillId="3" borderId="0" xfId="0" applyNumberFormat="1" applyFont="1" applyFill="1" applyBorder="1" applyAlignment="1" applyProtection="1">
      <alignment horizontal="center" vertical="top"/>
    </xf>
    <xf numFmtId="0" fontId="6" fillId="3" borderId="12" xfId="0" applyNumberFormat="1" applyFont="1" applyFill="1" applyBorder="1" applyAlignment="1" applyProtection="1">
      <alignment horizontal="center" vertical="top" wrapText="1"/>
    </xf>
    <xf numFmtId="0" fontId="6" fillId="3" borderId="0" xfId="0" applyNumberFormat="1" applyFont="1" applyFill="1" applyBorder="1" applyAlignment="1" applyProtection="1">
      <alignment horizontal="center" vertical="top" wrapText="1"/>
    </xf>
    <xf numFmtId="0" fontId="15" fillId="3" borderId="12" xfId="0" applyNumberFormat="1" applyFont="1" applyFill="1" applyBorder="1" applyAlignment="1" applyProtection="1">
      <alignment horizontal="center" vertical="top" wrapText="1"/>
    </xf>
    <xf numFmtId="0" fontId="15" fillId="3" borderId="0" xfId="0" applyNumberFormat="1" applyFont="1" applyFill="1" applyBorder="1" applyAlignment="1" applyProtection="1">
      <alignment horizontal="center" vertical="top" wrapText="1"/>
    </xf>
    <xf numFmtId="0" fontId="3" fillId="4" borderId="9" xfId="0" applyNumberFormat="1" applyFont="1" applyFill="1" applyBorder="1" applyAlignment="1" applyProtection="1">
      <alignment horizontal="center" vertical="top" wrapText="1"/>
    </xf>
    <xf numFmtId="0" fontId="3" fillId="4" borderId="10" xfId="0" applyNumberFormat="1" applyFont="1" applyFill="1" applyBorder="1" applyAlignment="1" applyProtection="1">
      <alignment horizontal="center" vertical="top" wrapText="1"/>
    </xf>
    <xf numFmtId="0" fontId="3" fillId="4" borderId="11" xfId="0" applyNumberFormat="1" applyFont="1" applyFill="1" applyBorder="1" applyAlignment="1" applyProtection="1">
      <alignment horizontal="center" vertical="top" wrapText="1"/>
    </xf>
    <xf numFmtId="0" fontId="17" fillId="2" borderId="0" xfId="0" applyNumberFormat="1" applyFont="1" applyFill="1" applyBorder="1" applyAlignment="1" applyProtection="1">
      <alignment horizontal="left" vertical="top" wrapText="1"/>
    </xf>
    <xf numFmtId="0" fontId="11" fillId="4" borderId="3" xfId="0" applyNumberFormat="1" applyFont="1" applyFill="1" applyBorder="1" applyAlignment="1" applyProtection="1">
      <alignment horizontal="center" vertical="top" wrapText="1"/>
    </xf>
    <xf numFmtId="0" fontId="11" fillId="4" borderId="2" xfId="0" applyNumberFormat="1" applyFont="1" applyFill="1" applyBorder="1" applyAlignment="1" applyProtection="1">
      <alignment horizontal="center" vertical="top" wrapText="1"/>
    </xf>
    <xf numFmtId="0" fontId="11" fillId="4" borderId="8" xfId="0" applyNumberFormat="1" applyFont="1" applyFill="1" applyBorder="1" applyAlignment="1" applyProtection="1">
      <alignment horizontal="center" vertical="top" wrapText="1"/>
    </xf>
    <xf numFmtId="0" fontId="11" fillId="2" borderId="4" xfId="0" applyNumberFormat="1" applyFont="1" applyFill="1" applyBorder="1" applyAlignment="1" applyProtection="1">
      <alignment horizontal="center" vertical="top" wrapText="1"/>
    </xf>
    <xf numFmtId="0" fontId="11" fillId="2" borderId="5" xfId="0" applyNumberFormat="1" applyFont="1" applyFill="1" applyBorder="1" applyAlignment="1" applyProtection="1">
      <alignment horizontal="center" vertical="top" wrapText="1"/>
    </xf>
    <xf numFmtId="0" fontId="11" fillId="2" borderId="6" xfId="0" applyNumberFormat="1" applyFont="1" applyFill="1" applyBorder="1" applyAlignment="1" applyProtection="1">
      <alignment horizontal="center" vertical="top" wrapText="1"/>
    </xf>
    <xf numFmtId="0" fontId="7" fillId="0" borderId="0" xfId="0" applyNumberFormat="1" applyFont="1" applyFill="1" applyBorder="1" applyAlignment="1" applyProtection="1">
      <alignment horizontal="center" vertical="top"/>
    </xf>
    <xf numFmtId="0" fontId="15" fillId="2" borderId="3" xfId="0" applyNumberFormat="1" applyFont="1" applyFill="1" applyBorder="1" applyAlignment="1" applyProtection="1">
      <alignment horizontal="center" vertical="top" wrapText="1"/>
    </xf>
    <xf numFmtId="0" fontId="18" fillId="2" borderId="0" xfId="0" applyNumberFormat="1" applyFont="1" applyFill="1" applyBorder="1" applyAlignment="1" applyProtection="1">
      <alignment horizontal="center" vertical="top" wrapText="1"/>
    </xf>
    <xf numFmtId="0" fontId="8" fillId="0" borderId="18" xfId="0" applyNumberFormat="1" applyFont="1" applyFill="1" applyBorder="1" applyAlignment="1" applyProtection="1">
      <alignment horizontal="center" vertical="center"/>
    </xf>
    <xf numFmtId="0" fontId="8" fillId="0" borderId="19" xfId="0" applyNumberFormat="1" applyFont="1" applyFill="1" applyBorder="1" applyAlignment="1" applyProtection="1">
      <alignment horizontal="center" vertical="center"/>
    </xf>
    <xf numFmtId="0" fontId="14" fillId="2" borderId="8" xfId="0" applyNumberFormat="1" applyFont="1" applyFill="1" applyBorder="1" applyAlignment="1" applyProtection="1">
      <alignment horizontal="center" vertical="top" wrapText="1"/>
    </xf>
    <xf numFmtId="0" fontId="14" fillId="2" borderId="3" xfId="0" applyNumberFormat="1" applyFont="1" applyFill="1" applyBorder="1" applyAlignment="1" applyProtection="1">
      <alignment horizontal="center" vertical="top" wrapText="1"/>
    </xf>
    <xf numFmtId="0" fontId="3" fillId="2" borderId="3" xfId="0" applyNumberFormat="1" applyFont="1" applyFill="1" applyBorder="1" applyAlignment="1" applyProtection="1">
      <alignment horizontal="center" vertical="top" wrapText="1"/>
    </xf>
    <xf numFmtId="0" fontId="13" fillId="0" borderId="9" xfId="0" applyNumberFormat="1" applyFont="1" applyFill="1" applyBorder="1" applyAlignment="1" applyProtection="1">
      <alignment horizontal="center" vertical="top" wrapText="1"/>
    </xf>
    <xf numFmtId="0" fontId="13" fillId="0" borderId="10" xfId="0" applyNumberFormat="1" applyFont="1" applyFill="1" applyBorder="1" applyAlignment="1" applyProtection="1">
      <alignment horizontal="center" vertical="top" wrapText="1"/>
    </xf>
    <xf numFmtId="0" fontId="13" fillId="0" borderId="11" xfId="0" applyNumberFormat="1" applyFont="1" applyFill="1" applyBorder="1" applyAlignment="1" applyProtection="1">
      <alignment horizontal="center" vertical="top" wrapText="1"/>
    </xf>
    <xf numFmtId="0" fontId="13" fillId="0" borderId="13" xfId="0" applyNumberFormat="1" applyFont="1" applyFill="1" applyBorder="1" applyAlignment="1" applyProtection="1">
      <alignment horizontal="center" vertical="top" wrapText="1"/>
    </xf>
    <xf numFmtId="0" fontId="13" fillId="0" borderId="1" xfId="0" applyNumberFormat="1" applyFont="1" applyFill="1" applyBorder="1" applyAlignment="1" applyProtection="1">
      <alignment horizontal="center" vertical="top" wrapText="1"/>
    </xf>
    <xf numFmtId="0" fontId="13" fillId="0" borderId="17" xfId="0" applyNumberFormat="1" applyFont="1" applyFill="1" applyBorder="1" applyAlignment="1" applyProtection="1">
      <alignment horizontal="center" vertical="top" wrapText="1"/>
    </xf>
    <xf numFmtId="0" fontId="12" fillId="0" borderId="13" xfId="0" applyNumberFormat="1" applyFont="1" applyFill="1" applyBorder="1" applyAlignment="1" applyProtection="1">
      <alignment horizontal="center" vertical="top"/>
    </xf>
    <xf numFmtId="0" fontId="12" fillId="0" borderId="1" xfId="0" applyNumberFormat="1" applyFont="1" applyFill="1" applyBorder="1" applyAlignment="1" applyProtection="1">
      <alignment horizontal="center" vertical="top"/>
    </xf>
    <xf numFmtId="0" fontId="21" fillId="0" borderId="4" xfId="0" applyNumberFormat="1" applyFont="1" applyFill="1" applyBorder="1" applyAlignment="1" applyProtection="1">
      <alignment horizontal="center" vertical="top"/>
    </xf>
    <xf numFmtId="0" fontId="21" fillId="0" borderId="5" xfId="0" applyNumberFormat="1" applyFont="1" applyFill="1" applyBorder="1" applyAlignment="1" applyProtection="1">
      <alignment horizontal="center" vertical="top"/>
    </xf>
    <xf numFmtId="0" fontId="21" fillId="0" borderId="6" xfId="0" applyNumberFormat="1" applyFont="1" applyFill="1" applyBorder="1" applyAlignment="1" applyProtection="1">
      <alignment horizontal="center" vertical="top"/>
    </xf>
    <xf numFmtId="0" fontId="13" fillId="2" borderId="9" xfId="0" applyNumberFormat="1" applyFont="1" applyFill="1" applyBorder="1" applyAlignment="1" applyProtection="1">
      <alignment horizontal="center" vertical="top" wrapText="1"/>
    </xf>
    <xf numFmtId="0" fontId="13" fillId="2" borderId="11" xfId="0" applyNumberFormat="1" applyFont="1" applyFill="1" applyBorder="1" applyAlignment="1" applyProtection="1">
      <alignment horizontal="center" vertical="top" wrapText="1"/>
    </xf>
    <xf numFmtId="0" fontId="13" fillId="2" borderId="13" xfId="0" applyNumberFormat="1" applyFont="1" applyFill="1" applyBorder="1" applyAlignment="1" applyProtection="1">
      <alignment horizontal="center" vertical="top" wrapText="1"/>
    </xf>
    <xf numFmtId="0" fontId="13" fillId="2" borderId="17" xfId="0" applyNumberFormat="1" applyFont="1" applyFill="1" applyBorder="1" applyAlignment="1" applyProtection="1">
      <alignment horizontal="center" vertical="top" wrapText="1"/>
    </xf>
    <xf numFmtId="0" fontId="13" fillId="0" borderId="9" xfId="0" applyNumberFormat="1" applyFont="1" applyFill="1" applyBorder="1" applyAlignment="1" applyProtection="1">
      <alignment horizontal="center" vertical="top"/>
    </xf>
    <xf numFmtId="0" fontId="13" fillId="0" borderId="10" xfId="0" applyNumberFormat="1" applyFont="1" applyFill="1" applyBorder="1" applyAlignment="1" applyProtection="1">
      <alignment horizontal="center" vertical="top"/>
    </xf>
    <xf numFmtId="0" fontId="13" fillId="0" borderId="11" xfId="0" applyNumberFormat="1" applyFont="1" applyFill="1" applyBorder="1" applyAlignment="1" applyProtection="1">
      <alignment horizontal="center" vertical="top"/>
    </xf>
    <xf numFmtId="0" fontId="13" fillId="0" borderId="13" xfId="0" applyNumberFormat="1" applyFont="1" applyFill="1" applyBorder="1" applyAlignment="1" applyProtection="1">
      <alignment horizontal="center" vertical="top"/>
    </xf>
    <xf numFmtId="0" fontId="13" fillId="0" borderId="1" xfId="0" applyNumberFormat="1" applyFont="1" applyFill="1" applyBorder="1" applyAlignment="1" applyProtection="1">
      <alignment horizontal="center" vertical="top"/>
    </xf>
    <xf numFmtId="0" fontId="13" fillId="0" borderId="17" xfId="0" applyNumberFormat="1" applyFont="1" applyFill="1" applyBorder="1" applyAlignment="1" applyProtection="1">
      <alignment horizontal="center" vertical="top"/>
    </xf>
    <xf numFmtId="0" fontId="14" fillId="2" borderId="9" xfId="0" applyNumberFormat="1" applyFont="1" applyFill="1" applyBorder="1" applyAlignment="1" applyProtection="1">
      <alignment horizontal="center" vertical="top" wrapText="1"/>
    </xf>
    <xf numFmtId="0" fontId="14" fillId="2" borderId="10" xfId="0" applyNumberFormat="1" applyFont="1" applyFill="1" applyBorder="1" applyAlignment="1" applyProtection="1">
      <alignment horizontal="center" vertical="top" wrapText="1"/>
    </xf>
    <xf numFmtId="0" fontId="14" fillId="2" borderId="11" xfId="0" applyNumberFormat="1" applyFont="1" applyFill="1" applyBorder="1" applyAlignment="1" applyProtection="1">
      <alignment horizontal="center" vertical="top" wrapText="1"/>
    </xf>
    <xf numFmtId="0" fontId="6" fillId="3" borderId="2" xfId="0" applyNumberFormat="1" applyFont="1" applyFill="1" applyBorder="1" applyAlignment="1" applyProtection="1">
      <alignment horizontal="left" vertical="top" wrapText="1" shrinkToFit="1"/>
    </xf>
    <xf numFmtId="0" fontId="6" fillId="3" borderId="7" xfId="0" applyNumberFormat="1" applyFont="1" applyFill="1" applyBorder="1" applyAlignment="1" applyProtection="1">
      <alignment horizontal="left" vertical="top" wrapText="1" shrinkToFit="1"/>
    </xf>
    <xf numFmtId="0" fontId="6" fillId="3" borderId="8" xfId="0" applyNumberFormat="1" applyFont="1" applyFill="1" applyBorder="1" applyAlignment="1" applyProtection="1">
      <alignment horizontal="left" vertical="top" wrapText="1" shrinkToFit="1"/>
    </xf>
    <xf numFmtId="0" fontId="6" fillId="3" borderId="2" xfId="0" applyNumberFormat="1" applyFont="1" applyFill="1" applyBorder="1" applyAlignment="1" applyProtection="1">
      <alignment horizontal="center" vertical="top" wrapText="1" shrinkToFit="1"/>
    </xf>
    <xf numFmtId="0" fontId="6" fillId="3" borderId="7" xfId="0" applyNumberFormat="1" applyFont="1" applyFill="1" applyBorder="1" applyAlignment="1" applyProtection="1">
      <alignment horizontal="center" vertical="top" wrapText="1" shrinkToFit="1"/>
    </xf>
    <xf numFmtId="0" fontId="6" fillId="3" borderId="8" xfId="0" applyNumberFormat="1" applyFont="1" applyFill="1" applyBorder="1" applyAlignment="1" applyProtection="1">
      <alignment horizontal="center" vertical="top" wrapText="1" shrinkToFit="1"/>
    </xf>
    <xf numFmtId="0" fontId="6" fillId="3" borderId="11" xfId="0" applyNumberFormat="1" applyFont="1" applyFill="1" applyBorder="1" applyAlignment="1" applyProtection="1">
      <alignment horizontal="left" vertical="top" wrapText="1"/>
    </xf>
    <xf numFmtId="0" fontId="6" fillId="3" borderId="29" xfId="0" applyNumberFormat="1" applyFont="1" applyFill="1" applyBorder="1" applyAlignment="1" applyProtection="1">
      <alignment horizontal="left" vertical="top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7" xfId="0" applyNumberFormat="1" applyFont="1" applyFill="1" applyBorder="1" applyAlignment="1" applyProtection="1">
      <alignment horizontal="left" vertical="center" wrapText="1"/>
    </xf>
    <xf numFmtId="0" fontId="6" fillId="3" borderId="8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top" wrapText="1"/>
    </xf>
    <xf numFmtId="0" fontId="6" fillId="3" borderId="7" xfId="0" applyNumberFormat="1" applyFont="1" applyFill="1" applyBorder="1" applyAlignment="1" applyProtection="1">
      <alignment horizontal="left" vertical="top" wrapText="1"/>
    </xf>
    <xf numFmtId="0" fontId="6" fillId="3" borderId="8" xfId="0" applyNumberFormat="1" applyFont="1" applyFill="1" applyBorder="1" applyAlignment="1" applyProtection="1">
      <alignment horizontal="left" vertical="top" wrapText="1"/>
    </xf>
    <xf numFmtId="0" fontId="6" fillId="3" borderId="2" xfId="0" applyNumberFormat="1" applyFont="1" applyFill="1" applyBorder="1" applyAlignment="1" applyProtection="1">
      <alignment horizontal="center" vertical="top" wrapText="1"/>
    </xf>
    <xf numFmtId="0" fontId="6" fillId="3" borderId="7" xfId="0" applyNumberFormat="1" applyFont="1" applyFill="1" applyBorder="1" applyAlignment="1" applyProtection="1">
      <alignment horizontal="center" vertical="top" wrapText="1"/>
    </xf>
    <xf numFmtId="0" fontId="6" fillId="3" borderId="8" xfId="0" applyNumberFormat="1" applyFont="1" applyFill="1" applyBorder="1" applyAlignment="1" applyProtection="1">
      <alignment horizontal="center" vertical="top" wrapText="1"/>
    </xf>
    <xf numFmtId="0" fontId="6" fillId="3" borderId="22" xfId="0" applyNumberFormat="1" applyFont="1" applyFill="1" applyBorder="1" applyAlignment="1" applyProtection="1">
      <alignment horizontal="left" vertical="top" wrapText="1"/>
    </xf>
    <xf numFmtId="0" fontId="6" fillId="3" borderId="23" xfId="0" applyNumberFormat="1" applyFont="1" applyFill="1" applyBorder="1" applyAlignment="1" applyProtection="1">
      <alignment horizontal="left" vertical="top" wrapText="1"/>
    </xf>
    <xf numFmtId="0" fontId="6" fillId="3" borderId="24" xfId="0" applyNumberFormat="1" applyFont="1" applyFill="1" applyBorder="1" applyAlignment="1" applyProtection="1">
      <alignment horizontal="left" vertical="top" wrapText="1"/>
    </xf>
    <xf numFmtId="164" fontId="28" fillId="0" borderId="0" xfId="0" applyNumberFormat="1" applyFont="1" applyAlignment="1">
      <alignment horizontal="center" vertical="center" wrapText="1"/>
    </xf>
    <xf numFmtId="164" fontId="23" fillId="0" borderId="21" xfId="0" applyNumberFormat="1" applyFont="1" applyBorder="1" applyAlignment="1">
      <alignment horizontal="center" vertical="center" wrapText="1"/>
    </xf>
    <xf numFmtId="164" fontId="23" fillId="0" borderId="20" xfId="0" applyNumberFormat="1" applyFont="1" applyBorder="1" applyAlignment="1">
      <alignment horizontal="center" vertical="center" wrapText="1"/>
    </xf>
    <xf numFmtId="164" fontId="23" fillId="0" borderId="33" xfId="0" applyNumberFormat="1" applyFont="1" applyBorder="1" applyAlignment="1">
      <alignment horizontal="center" vertical="center" wrapText="1"/>
    </xf>
    <xf numFmtId="164" fontId="23" fillId="0" borderId="26" xfId="0" applyNumberFormat="1" applyFont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top" wrapText="1"/>
    </xf>
    <xf numFmtId="0" fontId="3" fillId="0" borderId="7" xfId="0" applyNumberFormat="1" applyFont="1" applyFill="1" applyBorder="1" applyAlignment="1" applyProtection="1">
      <alignment horizontal="center" vertical="top" wrapText="1"/>
    </xf>
    <xf numFmtId="164" fontId="23" fillId="3" borderId="26" xfId="0" applyNumberFormat="1" applyFont="1" applyFill="1" applyBorder="1" applyAlignment="1">
      <alignment horizontal="center" vertical="center" wrapText="1"/>
    </xf>
    <xf numFmtId="164" fontId="23" fillId="3" borderId="33" xfId="0" applyNumberFormat="1" applyFont="1" applyFill="1" applyBorder="1" applyAlignment="1">
      <alignment horizontal="center" vertical="center" wrapText="1"/>
    </xf>
    <xf numFmtId="164" fontId="23" fillId="0" borderId="25" xfId="0" applyNumberFormat="1" applyFont="1" applyBorder="1" applyAlignment="1">
      <alignment horizontal="center" vertical="center" wrapText="1"/>
    </xf>
    <xf numFmtId="164" fontId="15" fillId="3" borderId="41" xfId="0" applyNumberFormat="1" applyFont="1" applyFill="1" applyBorder="1" applyAlignment="1">
      <alignment horizontal="left" vertical="center" wrapText="1"/>
    </xf>
    <xf numFmtId="164" fontId="15" fillId="3" borderId="3" xfId="0" applyNumberFormat="1" applyFont="1" applyFill="1" applyBorder="1" applyAlignment="1">
      <alignment horizontal="left" vertical="center" wrapText="1"/>
    </xf>
    <xf numFmtId="164" fontId="15" fillId="3" borderId="42" xfId="0" applyNumberFormat="1" applyFont="1" applyFill="1" applyBorder="1" applyAlignment="1">
      <alignment horizontal="left" vertical="center" wrapText="1"/>
    </xf>
    <xf numFmtId="164" fontId="15" fillId="3" borderId="43" xfId="0" applyNumberFormat="1" applyFont="1" applyFill="1" applyBorder="1" applyAlignment="1">
      <alignment horizontal="left" vertical="center" wrapText="1"/>
    </xf>
    <xf numFmtId="164" fontId="15" fillId="3" borderId="44" xfId="0" applyNumberFormat="1" applyFont="1" applyFill="1" applyBorder="1" applyAlignment="1">
      <alignment horizontal="left" vertical="center" wrapText="1"/>
    </xf>
    <xf numFmtId="164" fontId="15" fillId="3" borderId="45" xfId="0" applyNumberFormat="1" applyFont="1" applyFill="1" applyBorder="1" applyAlignment="1">
      <alignment horizontal="left" vertical="center" wrapText="1"/>
    </xf>
    <xf numFmtId="0" fontId="4" fillId="3" borderId="18" xfId="0" applyNumberFormat="1" applyFont="1" applyFill="1" applyBorder="1" applyAlignment="1" applyProtection="1">
      <alignment horizontal="center" vertical="top" wrapText="1"/>
    </xf>
    <xf numFmtId="0" fontId="4" fillId="3" borderId="31" xfId="0" applyNumberFormat="1" applyFont="1" applyFill="1" applyBorder="1" applyAlignment="1" applyProtection="1">
      <alignment horizontal="center" vertical="top" wrapText="1"/>
    </xf>
    <xf numFmtId="0" fontId="4" fillId="3" borderId="19" xfId="0" applyNumberFormat="1" applyFont="1" applyFill="1" applyBorder="1" applyAlignment="1" applyProtection="1">
      <alignment horizontal="center" vertical="top" wrapText="1"/>
    </xf>
    <xf numFmtId="164" fontId="15" fillId="3" borderId="38" xfId="0" applyNumberFormat="1" applyFont="1" applyFill="1" applyBorder="1" applyAlignment="1">
      <alignment horizontal="left" vertical="center" wrapText="1"/>
    </xf>
    <xf numFmtId="164" fontId="15" fillId="3" borderId="39" xfId="0" applyNumberFormat="1" applyFont="1" applyFill="1" applyBorder="1" applyAlignment="1">
      <alignment horizontal="left" vertical="center" wrapText="1"/>
    </xf>
    <xf numFmtId="164" fontId="15" fillId="3" borderId="40" xfId="0" applyNumberFormat="1" applyFont="1" applyFill="1" applyBorder="1" applyAlignment="1">
      <alignment horizontal="left" vertical="center" wrapText="1"/>
    </xf>
    <xf numFmtId="164" fontId="6" fillId="3" borderId="51" xfId="0" applyNumberFormat="1" applyFont="1" applyFill="1" applyBorder="1" applyAlignment="1">
      <alignment horizontal="left" vertical="center" wrapText="1"/>
    </xf>
    <xf numFmtId="164" fontId="6" fillId="3" borderId="46" xfId="0" applyNumberFormat="1" applyFont="1" applyFill="1" applyBorder="1" applyAlignment="1">
      <alignment horizontal="left" vertical="center" wrapText="1"/>
    </xf>
    <xf numFmtId="164" fontId="6" fillId="3" borderId="48" xfId="0" applyNumberFormat="1" applyFont="1" applyFill="1" applyBorder="1" applyAlignment="1">
      <alignment horizontal="left" vertical="center" wrapText="1"/>
    </xf>
    <xf numFmtId="164" fontId="6" fillId="3" borderId="52" xfId="0" applyNumberFormat="1" applyFont="1" applyFill="1" applyBorder="1" applyAlignment="1">
      <alignment horizontal="left" vertical="center" wrapText="1"/>
    </xf>
    <xf numFmtId="164" fontId="6" fillId="3" borderId="53" xfId="0" applyNumberFormat="1" applyFont="1" applyFill="1" applyBorder="1" applyAlignment="1">
      <alignment horizontal="left" vertical="center" wrapText="1"/>
    </xf>
    <xf numFmtId="164" fontId="6" fillId="3" borderId="54" xfId="0" applyNumberFormat="1" applyFont="1" applyFill="1" applyBorder="1" applyAlignment="1">
      <alignment horizontal="left" vertical="center" wrapText="1"/>
    </xf>
    <xf numFmtId="0" fontId="6" fillId="3" borderId="3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 shrinkToFit="1"/>
    </xf>
    <xf numFmtId="0" fontId="6" fillId="3" borderId="8" xfId="0" applyNumberFormat="1" applyFont="1" applyFill="1" applyBorder="1" applyAlignment="1" applyProtection="1">
      <alignment horizontal="left" vertical="center" wrapText="1" shrinkToFit="1"/>
    </xf>
    <xf numFmtId="164" fontId="28" fillId="0" borderId="3" xfId="0" applyNumberFormat="1" applyFont="1" applyBorder="1" applyAlignment="1">
      <alignment horizontal="center" vertical="center" wrapText="1"/>
    </xf>
    <xf numFmtId="164" fontId="23" fillId="0" borderId="50" xfId="0" applyNumberFormat="1" applyFont="1" applyBorder="1" applyAlignment="1">
      <alignment horizontal="center" vertical="center" wrapText="1"/>
    </xf>
    <xf numFmtId="164" fontId="23" fillId="3" borderId="20" xfId="0" applyNumberFormat="1" applyFont="1" applyFill="1" applyBorder="1" applyAlignment="1">
      <alignment horizontal="center" vertical="center" wrapText="1"/>
    </xf>
    <xf numFmtId="164" fontId="23" fillId="0" borderId="49" xfId="0" applyNumberFormat="1" applyFont="1" applyBorder="1" applyAlignment="1">
      <alignment horizontal="center" vertical="center" wrapText="1"/>
    </xf>
    <xf numFmtId="0" fontId="6" fillId="3" borderId="10" xfId="0" applyNumberFormat="1" applyFont="1" applyFill="1" applyBorder="1" applyAlignment="1" applyProtection="1">
      <alignment horizontal="center" vertical="top" wrapText="1"/>
    </xf>
    <xf numFmtId="0" fontId="6" fillId="3" borderId="1" xfId="0" applyNumberFormat="1" applyFont="1" applyFill="1" applyBorder="1" applyAlignment="1" applyProtection="1">
      <alignment horizontal="center" vertical="top" wrapText="1"/>
    </xf>
    <xf numFmtId="164" fontId="27" fillId="0" borderId="0" xfId="0" applyNumberFormat="1" applyFont="1" applyAlignment="1">
      <alignment horizontal="center" vertical="center" wrapText="1"/>
    </xf>
    <xf numFmtId="0" fontId="6" fillId="3" borderId="17" xfId="0" applyNumberFormat="1" applyFont="1" applyFill="1" applyBorder="1" applyAlignment="1" applyProtection="1">
      <alignment horizontal="left" vertical="top" wrapText="1"/>
    </xf>
    <xf numFmtId="0" fontId="6" fillId="3" borderId="3" xfId="0" applyNumberFormat="1" applyFont="1" applyFill="1" applyBorder="1" applyAlignment="1" applyProtection="1">
      <alignment horizontal="center" vertical="top" wrapText="1"/>
    </xf>
    <xf numFmtId="0" fontId="4" fillId="3" borderId="35" xfId="0" applyNumberFormat="1" applyFont="1" applyFill="1" applyBorder="1" applyAlignment="1" applyProtection="1">
      <alignment horizontal="center" vertical="top" wrapText="1"/>
    </xf>
    <xf numFmtId="0" fontId="4" fillId="3" borderId="36" xfId="0" applyNumberFormat="1" applyFont="1" applyFill="1" applyBorder="1" applyAlignment="1" applyProtection="1">
      <alignment horizontal="center" vertical="top" wrapText="1"/>
    </xf>
    <xf numFmtId="0" fontId="4" fillId="3" borderId="37" xfId="0" applyNumberFormat="1" applyFont="1" applyFill="1" applyBorder="1" applyAlignment="1" applyProtection="1">
      <alignment horizontal="center" vertical="top" wrapText="1"/>
    </xf>
    <xf numFmtId="164" fontId="6" fillId="3" borderId="47" xfId="0" applyNumberFormat="1" applyFont="1" applyFill="1" applyBorder="1" applyAlignment="1">
      <alignment horizontal="left" vertical="center" wrapText="1"/>
    </xf>
    <xf numFmtId="164" fontId="6" fillId="3" borderId="4" xfId="0" applyNumberFormat="1" applyFont="1" applyFill="1" applyBorder="1" applyAlignment="1">
      <alignment horizontal="left" vertical="center" wrapText="1"/>
    </xf>
    <xf numFmtId="164" fontId="6" fillId="3" borderId="5" xfId="0" applyNumberFormat="1" applyFont="1" applyFill="1" applyBorder="1" applyAlignment="1">
      <alignment horizontal="left" vertical="center" wrapText="1"/>
    </xf>
    <xf numFmtId="164" fontId="6" fillId="3" borderId="6" xfId="0" applyNumberFormat="1" applyFont="1" applyFill="1" applyBorder="1" applyAlignment="1">
      <alignment horizontal="left" vertical="center" wrapText="1"/>
    </xf>
    <xf numFmtId="164" fontId="30" fillId="0" borderId="33" xfId="0" applyNumberFormat="1" applyFont="1" applyBorder="1" applyAlignment="1">
      <alignment horizontal="center" vertical="center" wrapText="1"/>
    </xf>
    <xf numFmtId="164" fontId="30" fillId="0" borderId="20" xfId="0" applyNumberFormat="1" applyFont="1" applyBorder="1" applyAlignment="1">
      <alignment horizontal="center" vertical="center" wrapText="1"/>
    </xf>
    <xf numFmtId="0" fontId="4" fillId="3" borderId="55" xfId="0" applyNumberFormat="1" applyFont="1" applyFill="1" applyBorder="1" applyAlignment="1" applyProtection="1">
      <alignment horizontal="center" vertical="top" wrapText="1"/>
    </xf>
    <xf numFmtId="164" fontId="23" fillId="0" borderId="23" xfId="0" applyNumberFormat="1" applyFont="1" applyBorder="1" applyAlignment="1">
      <alignment horizontal="center" vertical="center" wrapText="1"/>
    </xf>
  </cellXfs>
  <cellStyles count="7">
    <cellStyle name="Обычный" xfId="0" builtinId="0"/>
    <cellStyle name="Обычный 2" xfId="1"/>
    <cellStyle name="Обычный 3" xfId="3"/>
    <cellStyle name="Финансовый 2" xfId="2"/>
    <cellStyle name="Финансовый 2 2" xfId="5"/>
    <cellStyle name="Финансовый 2 3" xfId="6"/>
    <cellStyle name="Финансовый 2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103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0</xdr:colOff>
      <xdr:row>9</xdr:row>
      <xdr:rowOff>847725</xdr:rowOff>
    </xdr:to>
    <xdr:sp macro="" textlink="">
      <xdr:nvSpPr>
        <xdr:cNvPr id="71" name="AutoShape 6"/>
        <xdr:cNvSpPr>
          <a:spLocks noChangeArrowheads="1"/>
        </xdr:cNvSpPr>
      </xdr:nvSpPr>
      <xdr:spPr bwMode="auto">
        <a:xfrm>
          <a:off x="0" y="0"/>
          <a:ext cx="8648700" cy="5676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0</xdr:colOff>
      <xdr:row>9</xdr:row>
      <xdr:rowOff>847725</xdr:rowOff>
    </xdr:to>
    <xdr:sp macro="" textlink="">
      <xdr:nvSpPr>
        <xdr:cNvPr id="72" name="AutoShape 6"/>
        <xdr:cNvSpPr>
          <a:spLocks noChangeArrowheads="1"/>
        </xdr:cNvSpPr>
      </xdr:nvSpPr>
      <xdr:spPr bwMode="auto">
        <a:xfrm>
          <a:off x="0" y="0"/>
          <a:ext cx="8648700" cy="5676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0</xdr:colOff>
      <xdr:row>9</xdr:row>
      <xdr:rowOff>847725</xdr:rowOff>
    </xdr:to>
    <xdr:sp macro="" textlink="">
      <xdr:nvSpPr>
        <xdr:cNvPr id="73" name="AutoShape 6"/>
        <xdr:cNvSpPr>
          <a:spLocks noChangeArrowheads="1"/>
        </xdr:cNvSpPr>
      </xdr:nvSpPr>
      <xdr:spPr bwMode="auto">
        <a:xfrm>
          <a:off x="0" y="0"/>
          <a:ext cx="8648700" cy="5676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0</xdr:colOff>
      <xdr:row>9</xdr:row>
      <xdr:rowOff>847725</xdr:rowOff>
    </xdr:to>
    <xdr:sp macro="" textlink="">
      <xdr:nvSpPr>
        <xdr:cNvPr id="74" name="AutoShape 6"/>
        <xdr:cNvSpPr>
          <a:spLocks noChangeArrowheads="1"/>
        </xdr:cNvSpPr>
      </xdr:nvSpPr>
      <xdr:spPr bwMode="auto">
        <a:xfrm>
          <a:off x="0" y="0"/>
          <a:ext cx="8648700" cy="56769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0</xdr:colOff>
      <xdr:row>9</xdr:row>
      <xdr:rowOff>847725</xdr:rowOff>
    </xdr:to>
    <xdr:sp macro="" textlink="">
      <xdr:nvSpPr>
        <xdr:cNvPr id="75" name="AutoShape 6"/>
        <xdr:cNvSpPr>
          <a:spLocks noChangeArrowheads="1"/>
        </xdr:cNvSpPr>
      </xdr:nvSpPr>
      <xdr:spPr bwMode="auto">
        <a:xfrm>
          <a:off x="0" y="0"/>
          <a:ext cx="8648700" cy="56769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0</xdr:colOff>
      <xdr:row>9</xdr:row>
      <xdr:rowOff>847725</xdr:rowOff>
    </xdr:to>
    <xdr:sp macro="" textlink="">
      <xdr:nvSpPr>
        <xdr:cNvPr id="76" name="AutoShape 6"/>
        <xdr:cNvSpPr>
          <a:spLocks noChangeArrowheads="1"/>
        </xdr:cNvSpPr>
      </xdr:nvSpPr>
      <xdr:spPr bwMode="auto">
        <a:xfrm>
          <a:off x="0" y="0"/>
          <a:ext cx="8648700" cy="5676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0</xdr:colOff>
      <xdr:row>9</xdr:row>
      <xdr:rowOff>847725</xdr:rowOff>
    </xdr:to>
    <xdr:sp macro="" textlink="">
      <xdr:nvSpPr>
        <xdr:cNvPr id="77" name="AutoShape 6"/>
        <xdr:cNvSpPr>
          <a:spLocks noChangeArrowheads="1"/>
        </xdr:cNvSpPr>
      </xdr:nvSpPr>
      <xdr:spPr bwMode="auto">
        <a:xfrm>
          <a:off x="0" y="0"/>
          <a:ext cx="8648700" cy="5676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0</xdr:colOff>
      <xdr:row>9</xdr:row>
      <xdr:rowOff>847725</xdr:rowOff>
    </xdr:to>
    <xdr:sp macro="" textlink="">
      <xdr:nvSpPr>
        <xdr:cNvPr id="78" name="AutoShape 6"/>
        <xdr:cNvSpPr>
          <a:spLocks noChangeArrowheads="1"/>
        </xdr:cNvSpPr>
      </xdr:nvSpPr>
      <xdr:spPr bwMode="auto">
        <a:xfrm>
          <a:off x="0" y="0"/>
          <a:ext cx="8648700" cy="5676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0</xdr:colOff>
      <xdr:row>9</xdr:row>
      <xdr:rowOff>847725</xdr:rowOff>
    </xdr:to>
    <xdr:sp macro="" textlink="">
      <xdr:nvSpPr>
        <xdr:cNvPr id="79" name="AutoShape 6"/>
        <xdr:cNvSpPr>
          <a:spLocks noChangeArrowheads="1"/>
        </xdr:cNvSpPr>
      </xdr:nvSpPr>
      <xdr:spPr bwMode="auto">
        <a:xfrm>
          <a:off x="0" y="0"/>
          <a:ext cx="8648700" cy="5676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0</xdr:colOff>
      <xdr:row>9</xdr:row>
      <xdr:rowOff>847725</xdr:rowOff>
    </xdr:to>
    <xdr:sp macro="" textlink="">
      <xdr:nvSpPr>
        <xdr:cNvPr id="80" name="AutoShape 6"/>
        <xdr:cNvSpPr>
          <a:spLocks noChangeArrowheads="1"/>
        </xdr:cNvSpPr>
      </xdr:nvSpPr>
      <xdr:spPr bwMode="auto">
        <a:xfrm>
          <a:off x="0" y="0"/>
          <a:ext cx="8648700" cy="5676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0</xdr:colOff>
      <xdr:row>9</xdr:row>
      <xdr:rowOff>847725</xdr:rowOff>
    </xdr:to>
    <xdr:sp macro="" textlink="">
      <xdr:nvSpPr>
        <xdr:cNvPr id="81" name="AutoShape 6"/>
        <xdr:cNvSpPr>
          <a:spLocks noChangeArrowheads="1"/>
        </xdr:cNvSpPr>
      </xdr:nvSpPr>
      <xdr:spPr bwMode="auto">
        <a:xfrm>
          <a:off x="0" y="0"/>
          <a:ext cx="8648700" cy="5676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0</xdr:colOff>
      <xdr:row>9</xdr:row>
      <xdr:rowOff>847725</xdr:rowOff>
    </xdr:to>
    <xdr:sp macro="" textlink="">
      <xdr:nvSpPr>
        <xdr:cNvPr id="82" name="AutoShape 6"/>
        <xdr:cNvSpPr>
          <a:spLocks noChangeArrowheads="1"/>
        </xdr:cNvSpPr>
      </xdr:nvSpPr>
      <xdr:spPr bwMode="auto">
        <a:xfrm>
          <a:off x="0" y="0"/>
          <a:ext cx="8648700" cy="5676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0</xdr:colOff>
      <xdr:row>9</xdr:row>
      <xdr:rowOff>847725</xdr:rowOff>
    </xdr:to>
    <xdr:sp macro="" textlink="">
      <xdr:nvSpPr>
        <xdr:cNvPr id="83" name="AutoShape 6"/>
        <xdr:cNvSpPr>
          <a:spLocks noChangeArrowheads="1"/>
        </xdr:cNvSpPr>
      </xdr:nvSpPr>
      <xdr:spPr bwMode="auto">
        <a:xfrm>
          <a:off x="0" y="0"/>
          <a:ext cx="8648700" cy="5676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0</xdr:colOff>
      <xdr:row>9</xdr:row>
      <xdr:rowOff>847725</xdr:rowOff>
    </xdr:to>
    <xdr:sp macro="" textlink="">
      <xdr:nvSpPr>
        <xdr:cNvPr id="84" name="AutoShape 6"/>
        <xdr:cNvSpPr>
          <a:spLocks noChangeArrowheads="1"/>
        </xdr:cNvSpPr>
      </xdr:nvSpPr>
      <xdr:spPr bwMode="auto">
        <a:xfrm>
          <a:off x="0" y="0"/>
          <a:ext cx="8648700" cy="56769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0</xdr:colOff>
      <xdr:row>9</xdr:row>
      <xdr:rowOff>847725</xdr:rowOff>
    </xdr:to>
    <xdr:sp macro="" textlink="">
      <xdr:nvSpPr>
        <xdr:cNvPr id="85" name="AutoShape 6"/>
        <xdr:cNvSpPr>
          <a:spLocks noChangeArrowheads="1"/>
        </xdr:cNvSpPr>
      </xdr:nvSpPr>
      <xdr:spPr bwMode="auto">
        <a:xfrm>
          <a:off x="0" y="0"/>
          <a:ext cx="8648700" cy="56769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0</xdr:colOff>
      <xdr:row>9</xdr:row>
      <xdr:rowOff>847725</xdr:rowOff>
    </xdr:to>
    <xdr:sp macro="" textlink="">
      <xdr:nvSpPr>
        <xdr:cNvPr id="86" name="AutoShape 6"/>
        <xdr:cNvSpPr>
          <a:spLocks noChangeArrowheads="1"/>
        </xdr:cNvSpPr>
      </xdr:nvSpPr>
      <xdr:spPr bwMode="auto">
        <a:xfrm>
          <a:off x="0" y="0"/>
          <a:ext cx="8648700" cy="56769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847725</xdr:rowOff>
    </xdr:to>
    <xdr:sp macro="" textlink="">
      <xdr:nvSpPr>
        <xdr:cNvPr id="18" name="AutoShape 6"/>
        <xdr:cNvSpPr>
          <a:spLocks noChangeArrowheads="1"/>
        </xdr:cNvSpPr>
      </xdr:nvSpPr>
      <xdr:spPr bwMode="auto">
        <a:xfrm>
          <a:off x="0" y="0"/>
          <a:ext cx="2352675" cy="48291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847725</xdr:rowOff>
    </xdr:to>
    <xdr:sp macro="" textlink="">
      <xdr:nvSpPr>
        <xdr:cNvPr id="19" name="AutoShape 6"/>
        <xdr:cNvSpPr>
          <a:spLocks noChangeArrowheads="1"/>
        </xdr:cNvSpPr>
      </xdr:nvSpPr>
      <xdr:spPr bwMode="auto">
        <a:xfrm>
          <a:off x="0" y="0"/>
          <a:ext cx="2352675" cy="48291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847725</xdr:rowOff>
    </xdr:to>
    <xdr:sp macro="" textlink="">
      <xdr:nvSpPr>
        <xdr:cNvPr id="20" name="AutoShape 6"/>
        <xdr:cNvSpPr>
          <a:spLocks noChangeArrowheads="1"/>
        </xdr:cNvSpPr>
      </xdr:nvSpPr>
      <xdr:spPr bwMode="auto">
        <a:xfrm>
          <a:off x="0" y="0"/>
          <a:ext cx="2352675" cy="48291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847725</xdr:rowOff>
    </xdr:to>
    <xdr:sp macro="" textlink="">
      <xdr:nvSpPr>
        <xdr:cNvPr id="21" name="AutoShape 6"/>
        <xdr:cNvSpPr>
          <a:spLocks noChangeArrowheads="1"/>
        </xdr:cNvSpPr>
      </xdr:nvSpPr>
      <xdr:spPr bwMode="auto">
        <a:xfrm>
          <a:off x="0" y="0"/>
          <a:ext cx="2352675" cy="48291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847725</xdr:rowOff>
    </xdr:to>
    <xdr:sp macro="" textlink="">
      <xdr:nvSpPr>
        <xdr:cNvPr id="22" name="AutoShape 6"/>
        <xdr:cNvSpPr>
          <a:spLocks noChangeArrowheads="1"/>
        </xdr:cNvSpPr>
      </xdr:nvSpPr>
      <xdr:spPr bwMode="auto">
        <a:xfrm>
          <a:off x="0" y="0"/>
          <a:ext cx="2352675" cy="48291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847725</xdr:rowOff>
    </xdr:to>
    <xdr:sp macro="" textlink="">
      <xdr:nvSpPr>
        <xdr:cNvPr id="23" name="AutoShape 6"/>
        <xdr:cNvSpPr>
          <a:spLocks noChangeArrowheads="1"/>
        </xdr:cNvSpPr>
      </xdr:nvSpPr>
      <xdr:spPr bwMode="auto">
        <a:xfrm>
          <a:off x="0" y="0"/>
          <a:ext cx="2352675" cy="48291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847725</xdr:rowOff>
    </xdr:to>
    <xdr:sp macro="" textlink="">
      <xdr:nvSpPr>
        <xdr:cNvPr id="24" name="AutoShape 6"/>
        <xdr:cNvSpPr>
          <a:spLocks noChangeArrowheads="1"/>
        </xdr:cNvSpPr>
      </xdr:nvSpPr>
      <xdr:spPr bwMode="auto">
        <a:xfrm>
          <a:off x="0" y="0"/>
          <a:ext cx="2352675" cy="48291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847725</xdr:rowOff>
    </xdr:to>
    <xdr:sp macro="" textlink="">
      <xdr:nvSpPr>
        <xdr:cNvPr id="25" name="AutoShape 6"/>
        <xdr:cNvSpPr>
          <a:spLocks noChangeArrowheads="1"/>
        </xdr:cNvSpPr>
      </xdr:nvSpPr>
      <xdr:spPr bwMode="auto">
        <a:xfrm>
          <a:off x="0" y="0"/>
          <a:ext cx="2352675" cy="48291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847725</xdr:rowOff>
    </xdr:to>
    <xdr:sp macro="" textlink="">
      <xdr:nvSpPr>
        <xdr:cNvPr id="26" name="AutoShape 6"/>
        <xdr:cNvSpPr>
          <a:spLocks noChangeArrowheads="1"/>
        </xdr:cNvSpPr>
      </xdr:nvSpPr>
      <xdr:spPr bwMode="auto">
        <a:xfrm>
          <a:off x="0" y="0"/>
          <a:ext cx="2352675" cy="48291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847725</xdr:rowOff>
    </xdr:to>
    <xdr:sp macro="" textlink="">
      <xdr:nvSpPr>
        <xdr:cNvPr id="27" name="AutoShape 6"/>
        <xdr:cNvSpPr>
          <a:spLocks noChangeArrowheads="1"/>
        </xdr:cNvSpPr>
      </xdr:nvSpPr>
      <xdr:spPr bwMode="auto">
        <a:xfrm>
          <a:off x="0" y="0"/>
          <a:ext cx="2352675" cy="48291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847725</xdr:rowOff>
    </xdr:to>
    <xdr:sp macro="" textlink="">
      <xdr:nvSpPr>
        <xdr:cNvPr id="28" name="AutoShape 6"/>
        <xdr:cNvSpPr>
          <a:spLocks noChangeArrowheads="1"/>
        </xdr:cNvSpPr>
      </xdr:nvSpPr>
      <xdr:spPr bwMode="auto">
        <a:xfrm>
          <a:off x="0" y="0"/>
          <a:ext cx="2352675" cy="48291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847725</xdr:rowOff>
    </xdr:to>
    <xdr:sp macro="" textlink="">
      <xdr:nvSpPr>
        <xdr:cNvPr id="29" name="AutoShape 6"/>
        <xdr:cNvSpPr>
          <a:spLocks noChangeArrowheads="1"/>
        </xdr:cNvSpPr>
      </xdr:nvSpPr>
      <xdr:spPr bwMode="auto">
        <a:xfrm>
          <a:off x="0" y="0"/>
          <a:ext cx="2352675" cy="48291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847725</xdr:rowOff>
    </xdr:to>
    <xdr:sp macro="" textlink="">
      <xdr:nvSpPr>
        <xdr:cNvPr id="30" name="AutoShape 6"/>
        <xdr:cNvSpPr>
          <a:spLocks noChangeArrowheads="1"/>
        </xdr:cNvSpPr>
      </xdr:nvSpPr>
      <xdr:spPr bwMode="auto">
        <a:xfrm>
          <a:off x="0" y="0"/>
          <a:ext cx="2352675" cy="48291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847725</xdr:rowOff>
    </xdr:to>
    <xdr:sp macro="" textlink="">
      <xdr:nvSpPr>
        <xdr:cNvPr id="31" name="AutoShape 6"/>
        <xdr:cNvSpPr>
          <a:spLocks noChangeArrowheads="1"/>
        </xdr:cNvSpPr>
      </xdr:nvSpPr>
      <xdr:spPr bwMode="auto">
        <a:xfrm>
          <a:off x="0" y="0"/>
          <a:ext cx="2352675" cy="48291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847725</xdr:rowOff>
    </xdr:to>
    <xdr:sp macro="" textlink="">
      <xdr:nvSpPr>
        <xdr:cNvPr id="32" name="AutoShape 6"/>
        <xdr:cNvSpPr>
          <a:spLocks noChangeArrowheads="1"/>
        </xdr:cNvSpPr>
      </xdr:nvSpPr>
      <xdr:spPr bwMode="auto">
        <a:xfrm>
          <a:off x="0" y="0"/>
          <a:ext cx="2352675" cy="48291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847725</xdr:rowOff>
    </xdr:to>
    <xdr:sp macro="" textlink="">
      <xdr:nvSpPr>
        <xdr:cNvPr id="33" name="AutoShape 6"/>
        <xdr:cNvSpPr>
          <a:spLocks noChangeArrowheads="1"/>
        </xdr:cNvSpPr>
      </xdr:nvSpPr>
      <xdr:spPr bwMode="auto">
        <a:xfrm>
          <a:off x="0" y="0"/>
          <a:ext cx="2352675" cy="48291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333375</xdr:colOff>
      <xdr:row>7</xdr:row>
      <xdr:rowOff>847725</xdr:rowOff>
    </xdr:to>
    <xdr:sp macro="" textlink="">
      <xdr:nvSpPr>
        <xdr:cNvPr id="2" name="AutoShape 6"/>
        <xdr:cNvSpPr>
          <a:spLocks noChangeArrowheads="1"/>
        </xdr:cNvSpPr>
      </xdr:nvSpPr>
      <xdr:spPr bwMode="auto">
        <a:xfrm>
          <a:off x="0" y="0"/>
          <a:ext cx="17011650" cy="44958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333375</xdr:colOff>
      <xdr:row>7</xdr:row>
      <xdr:rowOff>847725</xdr:rowOff>
    </xdr:to>
    <xdr:sp macro="" textlink="">
      <xdr:nvSpPr>
        <xdr:cNvPr id="3" name="AutoShape 6"/>
        <xdr:cNvSpPr>
          <a:spLocks noChangeArrowheads="1"/>
        </xdr:cNvSpPr>
      </xdr:nvSpPr>
      <xdr:spPr bwMode="auto">
        <a:xfrm>
          <a:off x="0" y="0"/>
          <a:ext cx="17011650" cy="44958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333375</xdr:colOff>
      <xdr:row>7</xdr:row>
      <xdr:rowOff>847725</xdr:rowOff>
    </xdr:to>
    <xdr:sp macro="" textlink="">
      <xdr:nvSpPr>
        <xdr:cNvPr id="4" name="AutoShape 6"/>
        <xdr:cNvSpPr>
          <a:spLocks noChangeArrowheads="1"/>
        </xdr:cNvSpPr>
      </xdr:nvSpPr>
      <xdr:spPr bwMode="auto">
        <a:xfrm>
          <a:off x="0" y="0"/>
          <a:ext cx="17011650" cy="44958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333375</xdr:colOff>
      <xdr:row>7</xdr:row>
      <xdr:rowOff>847725</xdr:rowOff>
    </xdr:to>
    <xdr:sp macro="" textlink="">
      <xdr:nvSpPr>
        <xdr:cNvPr id="5" name="AutoShape 6"/>
        <xdr:cNvSpPr>
          <a:spLocks noChangeArrowheads="1"/>
        </xdr:cNvSpPr>
      </xdr:nvSpPr>
      <xdr:spPr bwMode="auto">
        <a:xfrm>
          <a:off x="0" y="0"/>
          <a:ext cx="17011650" cy="4495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333375</xdr:colOff>
      <xdr:row>7</xdr:row>
      <xdr:rowOff>847725</xdr:rowOff>
    </xdr:to>
    <xdr:sp macro="" textlink="">
      <xdr:nvSpPr>
        <xdr:cNvPr id="6" name="AutoShape 6"/>
        <xdr:cNvSpPr>
          <a:spLocks noChangeArrowheads="1"/>
        </xdr:cNvSpPr>
      </xdr:nvSpPr>
      <xdr:spPr bwMode="auto">
        <a:xfrm>
          <a:off x="0" y="0"/>
          <a:ext cx="17011650" cy="4495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333375</xdr:colOff>
      <xdr:row>7</xdr:row>
      <xdr:rowOff>847725</xdr:rowOff>
    </xdr:to>
    <xdr:sp macro="" textlink="">
      <xdr:nvSpPr>
        <xdr:cNvPr id="7" name="AutoShape 6"/>
        <xdr:cNvSpPr>
          <a:spLocks noChangeArrowheads="1"/>
        </xdr:cNvSpPr>
      </xdr:nvSpPr>
      <xdr:spPr bwMode="auto">
        <a:xfrm>
          <a:off x="0" y="0"/>
          <a:ext cx="17011650" cy="44958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333375</xdr:colOff>
      <xdr:row>7</xdr:row>
      <xdr:rowOff>847725</xdr:rowOff>
    </xdr:to>
    <xdr:sp macro="" textlink="">
      <xdr:nvSpPr>
        <xdr:cNvPr id="8" name="AutoShape 6"/>
        <xdr:cNvSpPr>
          <a:spLocks noChangeArrowheads="1"/>
        </xdr:cNvSpPr>
      </xdr:nvSpPr>
      <xdr:spPr bwMode="auto">
        <a:xfrm>
          <a:off x="0" y="0"/>
          <a:ext cx="17011650" cy="44958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333375</xdr:colOff>
      <xdr:row>7</xdr:row>
      <xdr:rowOff>847725</xdr:rowOff>
    </xdr:to>
    <xdr:sp macro="" textlink="">
      <xdr:nvSpPr>
        <xdr:cNvPr id="9" name="AutoShape 6"/>
        <xdr:cNvSpPr>
          <a:spLocks noChangeArrowheads="1"/>
        </xdr:cNvSpPr>
      </xdr:nvSpPr>
      <xdr:spPr bwMode="auto">
        <a:xfrm>
          <a:off x="0" y="0"/>
          <a:ext cx="17011650" cy="44958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333375</xdr:colOff>
      <xdr:row>7</xdr:row>
      <xdr:rowOff>847725</xdr:rowOff>
    </xdr:to>
    <xdr:sp macro="" textlink="">
      <xdr:nvSpPr>
        <xdr:cNvPr id="10" name="AutoShape 6"/>
        <xdr:cNvSpPr>
          <a:spLocks noChangeArrowheads="1"/>
        </xdr:cNvSpPr>
      </xdr:nvSpPr>
      <xdr:spPr bwMode="auto">
        <a:xfrm>
          <a:off x="0" y="0"/>
          <a:ext cx="17011650" cy="44958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333375</xdr:colOff>
      <xdr:row>7</xdr:row>
      <xdr:rowOff>847725</xdr:rowOff>
    </xdr:to>
    <xdr:sp macro="" textlink="">
      <xdr:nvSpPr>
        <xdr:cNvPr id="11" name="AutoShape 6"/>
        <xdr:cNvSpPr>
          <a:spLocks noChangeArrowheads="1"/>
        </xdr:cNvSpPr>
      </xdr:nvSpPr>
      <xdr:spPr bwMode="auto">
        <a:xfrm>
          <a:off x="0" y="0"/>
          <a:ext cx="17011650" cy="44958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333375</xdr:colOff>
      <xdr:row>7</xdr:row>
      <xdr:rowOff>847725</xdr:rowOff>
    </xdr:to>
    <xdr:sp macro="" textlink="">
      <xdr:nvSpPr>
        <xdr:cNvPr id="12" name="AutoShape 6"/>
        <xdr:cNvSpPr>
          <a:spLocks noChangeArrowheads="1"/>
        </xdr:cNvSpPr>
      </xdr:nvSpPr>
      <xdr:spPr bwMode="auto">
        <a:xfrm>
          <a:off x="0" y="0"/>
          <a:ext cx="17011650" cy="44958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333375</xdr:colOff>
      <xdr:row>7</xdr:row>
      <xdr:rowOff>847725</xdr:rowOff>
    </xdr:to>
    <xdr:sp macro="" textlink="">
      <xdr:nvSpPr>
        <xdr:cNvPr id="13" name="AutoShape 6"/>
        <xdr:cNvSpPr>
          <a:spLocks noChangeArrowheads="1"/>
        </xdr:cNvSpPr>
      </xdr:nvSpPr>
      <xdr:spPr bwMode="auto">
        <a:xfrm>
          <a:off x="0" y="0"/>
          <a:ext cx="17011650" cy="44958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333375</xdr:colOff>
      <xdr:row>7</xdr:row>
      <xdr:rowOff>847725</xdr:rowOff>
    </xdr:to>
    <xdr:sp macro="" textlink="">
      <xdr:nvSpPr>
        <xdr:cNvPr id="14" name="AutoShape 6"/>
        <xdr:cNvSpPr>
          <a:spLocks noChangeArrowheads="1"/>
        </xdr:cNvSpPr>
      </xdr:nvSpPr>
      <xdr:spPr bwMode="auto">
        <a:xfrm>
          <a:off x="0" y="0"/>
          <a:ext cx="17011650" cy="44958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333375</xdr:colOff>
      <xdr:row>7</xdr:row>
      <xdr:rowOff>847725</xdr:rowOff>
    </xdr:to>
    <xdr:sp macro="" textlink="">
      <xdr:nvSpPr>
        <xdr:cNvPr id="15" name="AutoShape 6"/>
        <xdr:cNvSpPr>
          <a:spLocks noChangeArrowheads="1"/>
        </xdr:cNvSpPr>
      </xdr:nvSpPr>
      <xdr:spPr bwMode="auto">
        <a:xfrm>
          <a:off x="0" y="0"/>
          <a:ext cx="17011650" cy="4495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333375</xdr:colOff>
      <xdr:row>7</xdr:row>
      <xdr:rowOff>847725</xdr:rowOff>
    </xdr:to>
    <xdr:sp macro="" textlink="">
      <xdr:nvSpPr>
        <xdr:cNvPr id="16" name="AutoShape 6"/>
        <xdr:cNvSpPr>
          <a:spLocks noChangeArrowheads="1"/>
        </xdr:cNvSpPr>
      </xdr:nvSpPr>
      <xdr:spPr bwMode="auto">
        <a:xfrm>
          <a:off x="0" y="0"/>
          <a:ext cx="17011650" cy="4495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333375</xdr:colOff>
      <xdr:row>7</xdr:row>
      <xdr:rowOff>847725</xdr:rowOff>
    </xdr:to>
    <xdr:sp macro="" textlink="">
      <xdr:nvSpPr>
        <xdr:cNvPr id="17" name="AutoShape 6"/>
        <xdr:cNvSpPr>
          <a:spLocks noChangeArrowheads="1"/>
        </xdr:cNvSpPr>
      </xdr:nvSpPr>
      <xdr:spPr bwMode="auto">
        <a:xfrm>
          <a:off x="0" y="0"/>
          <a:ext cx="17011650" cy="4495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847725</xdr:rowOff>
    </xdr:to>
    <xdr:sp macro="" textlink="">
      <xdr:nvSpPr>
        <xdr:cNvPr id="2" name="AutoShape 6"/>
        <xdr:cNvSpPr>
          <a:spLocks noChangeArrowheads="1"/>
        </xdr:cNvSpPr>
      </xdr:nvSpPr>
      <xdr:spPr bwMode="auto">
        <a:xfrm>
          <a:off x="0" y="0"/>
          <a:ext cx="11410950" cy="75533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847725</xdr:rowOff>
    </xdr:to>
    <xdr:sp macro="" textlink="">
      <xdr:nvSpPr>
        <xdr:cNvPr id="3" name="AutoShape 6"/>
        <xdr:cNvSpPr>
          <a:spLocks noChangeArrowheads="1"/>
        </xdr:cNvSpPr>
      </xdr:nvSpPr>
      <xdr:spPr bwMode="auto">
        <a:xfrm>
          <a:off x="0" y="0"/>
          <a:ext cx="11410950" cy="75533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847725</xdr:rowOff>
    </xdr:to>
    <xdr:sp macro="" textlink="">
      <xdr:nvSpPr>
        <xdr:cNvPr id="4" name="AutoShape 6"/>
        <xdr:cNvSpPr>
          <a:spLocks noChangeArrowheads="1"/>
        </xdr:cNvSpPr>
      </xdr:nvSpPr>
      <xdr:spPr bwMode="auto">
        <a:xfrm>
          <a:off x="0" y="0"/>
          <a:ext cx="11410950" cy="75533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847725</xdr:rowOff>
    </xdr:to>
    <xdr:sp macro="" textlink="">
      <xdr:nvSpPr>
        <xdr:cNvPr id="5" name="AutoShape 6"/>
        <xdr:cNvSpPr>
          <a:spLocks noChangeArrowheads="1"/>
        </xdr:cNvSpPr>
      </xdr:nvSpPr>
      <xdr:spPr bwMode="auto">
        <a:xfrm>
          <a:off x="0" y="0"/>
          <a:ext cx="11410950" cy="75533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847725</xdr:rowOff>
    </xdr:to>
    <xdr:sp macro="" textlink="">
      <xdr:nvSpPr>
        <xdr:cNvPr id="6" name="AutoShape 6"/>
        <xdr:cNvSpPr>
          <a:spLocks noChangeArrowheads="1"/>
        </xdr:cNvSpPr>
      </xdr:nvSpPr>
      <xdr:spPr bwMode="auto">
        <a:xfrm>
          <a:off x="0" y="0"/>
          <a:ext cx="11410950" cy="75533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847725</xdr:rowOff>
    </xdr:to>
    <xdr:sp macro="" textlink="">
      <xdr:nvSpPr>
        <xdr:cNvPr id="7" name="AutoShape 6"/>
        <xdr:cNvSpPr>
          <a:spLocks noChangeArrowheads="1"/>
        </xdr:cNvSpPr>
      </xdr:nvSpPr>
      <xdr:spPr bwMode="auto">
        <a:xfrm>
          <a:off x="0" y="0"/>
          <a:ext cx="11410950" cy="75533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847725</xdr:rowOff>
    </xdr:to>
    <xdr:sp macro="" textlink="">
      <xdr:nvSpPr>
        <xdr:cNvPr id="8" name="AutoShape 6"/>
        <xdr:cNvSpPr>
          <a:spLocks noChangeArrowheads="1"/>
        </xdr:cNvSpPr>
      </xdr:nvSpPr>
      <xdr:spPr bwMode="auto">
        <a:xfrm>
          <a:off x="0" y="0"/>
          <a:ext cx="11410950" cy="75533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847725</xdr:rowOff>
    </xdr:to>
    <xdr:sp macro="" textlink="">
      <xdr:nvSpPr>
        <xdr:cNvPr id="9" name="AutoShape 6"/>
        <xdr:cNvSpPr>
          <a:spLocks noChangeArrowheads="1"/>
        </xdr:cNvSpPr>
      </xdr:nvSpPr>
      <xdr:spPr bwMode="auto">
        <a:xfrm>
          <a:off x="0" y="0"/>
          <a:ext cx="11410950" cy="75533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847725</xdr:rowOff>
    </xdr:to>
    <xdr:sp macro="" textlink="">
      <xdr:nvSpPr>
        <xdr:cNvPr id="10" name="AutoShape 6"/>
        <xdr:cNvSpPr>
          <a:spLocks noChangeArrowheads="1"/>
        </xdr:cNvSpPr>
      </xdr:nvSpPr>
      <xdr:spPr bwMode="auto">
        <a:xfrm>
          <a:off x="0" y="0"/>
          <a:ext cx="11410950" cy="75533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847725</xdr:rowOff>
    </xdr:to>
    <xdr:sp macro="" textlink="">
      <xdr:nvSpPr>
        <xdr:cNvPr id="11" name="AutoShape 6"/>
        <xdr:cNvSpPr>
          <a:spLocks noChangeArrowheads="1"/>
        </xdr:cNvSpPr>
      </xdr:nvSpPr>
      <xdr:spPr bwMode="auto">
        <a:xfrm>
          <a:off x="0" y="0"/>
          <a:ext cx="11410950" cy="75533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847725</xdr:rowOff>
    </xdr:to>
    <xdr:sp macro="" textlink="">
      <xdr:nvSpPr>
        <xdr:cNvPr id="12" name="AutoShape 6"/>
        <xdr:cNvSpPr>
          <a:spLocks noChangeArrowheads="1"/>
        </xdr:cNvSpPr>
      </xdr:nvSpPr>
      <xdr:spPr bwMode="auto">
        <a:xfrm>
          <a:off x="0" y="0"/>
          <a:ext cx="11410950" cy="75533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847725</xdr:rowOff>
    </xdr:to>
    <xdr:sp macro="" textlink="">
      <xdr:nvSpPr>
        <xdr:cNvPr id="13" name="AutoShape 6"/>
        <xdr:cNvSpPr>
          <a:spLocks noChangeArrowheads="1"/>
        </xdr:cNvSpPr>
      </xdr:nvSpPr>
      <xdr:spPr bwMode="auto">
        <a:xfrm>
          <a:off x="0" y="0"/>
          <a:ext cx="11410950" cy="75533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847725</xdr:rowOff>
    </xdr:to>
    <xdr:sp macro="" textlink="">
      <xdr:nvSpPr>
        <xdr:cNvPr id="14" name="AutoShape 6"/>
        <xdr:cNvSpPr>
          <a:spLocks noChangeArrowheads="1"/>
        </xdr:cNvSpPr>
      </xdr:nvSpPr>
      <xdr:spPr bwMode="auto">
        <a:xfrm>
          <a:off x="0" y="0"/>
          <a:ext cx="11410950" cy="75533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847725</xdr:rowOff>
    </xdr:to>
    <xdr:sp macro="" textlink="">
      <xdr:nvSpPr>
        <xdr:cNvPr id="15" name="AutoShape 6"/>
        <xdr:cNvSpPr>
          <a:spLocks noChangeArrowheads="1"/>
        </xdr:cNvSpPr>
      </xdr:nvSpPr>
      <xdr:spPr bwMode="auto">
        <a:xfrm>
          <a:off x="0" y="0"/>
          <a:ext cx="11410950" cy="75533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847725</xdr:rowOff>
    </xdr:to>
    <xdr:sp macro="" textlink="">
      <xdr:nvSpPr>
        <xdr:cNvPr id="16" name="AutoShape 6"/>
        <xdr:cNvSpPr>
          <a:spLocks noChangeArrowheads="1"/>
        </xdr:cNvSpPr>
      </xdr:nvSpPr>
      <xdr:spPr bwMode="auto">
        <a:xfrm>
          <a:off x="0" y="0"/>
          <a:ext cx="11410950" cy="75533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847725</xdr:rowOff>
    </xdr:to>
    <xdr:sp macro="" textlink="">
      <xdr:nvSpPr>
        <xdr:cNvPr id="17" name="AutoShape 6"/>
        <xdr:cNvSpPr>
          <a:spLocks noChangeArrowheads="1"/>
        </xdr:cNvSpPr>
      </xdr:nvSpPr>
      <xdr:spPr bwMode="auto">
        <a:xfrm>
          <a:off x="0" y="0"/>
          <a:ext cx="11410950" cy="75533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847725</xdr:rowOff>
    </xdr:to>
    <xdr:sp macro="" textlink="">
      <xdr:nvSpPr>
        <xdr:cNvPr id="18" name="AutoShape 6"/>
        <xdr:cNvSpPr>
          <a:spLocks noChangeArrowheads="1"/>
        </xdr:cNvSpPr>
      </xdr:nvSpPr>
      <xdr:spPr bwMode="auto">
        <a:xfrm>
          <a:off x="0" y="0"/>
          <a:ext cx="2352675" cy="58483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847725</xdr:rowOff>
    </xdr:to>
    <xdr:sp macro="" textlink="">
      <xdr:nvSpPr>
        <xdr:cNvPr id="19" name="AutoShape 6"/>
        <xdr:cNvSpPr>
          <a:spLocks noChangeArrowheads="1"/>
        </xdr:cNvSpPr>
      </xdr:nvSpPr>
      <xdr:spPr bwMode="auto">
        <a:xfrm>
          <a:off x="0" y="0"/>
          <a:ext cx="2352675" cy="58483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847725</xdr:rowOff>
    </xdr:to>
    <xdr:sp macro="" textlink="">
      <xdr:nvSpPr>
        <xdr:cNvPr id="20" name="AutoShape 6"/>
        <xdr:cNvSpPr>
          <a:spLocks noChangeArrowheads="1"/>
        </xdr:cNvSpPr>
      </xdr:nvSpPr>
      <xdr:spPr bwMode="auto">
        <a:xfrm>
          <a:off x="0" y="0"/>
          <a:ext cx="2352675" cy="58483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847725</xdr:rowOff>
    </xdr:to>
    <xdr:sp macro="" textlink="">
      <xdr:nvSpPr>
        <xdr:cNvPr id="21" name="AutoShape 6"/>
        <xdr:cNvSpPr>
          <a:spLocks noChangeArrowheads="1"/>
        </xdr:cNvSpPr>
      </xdr:nvSpPr>
      <xdr:spPr bwMode="auto">
        <a:xfrm>
          <a:off x="0" y="0"/>
          <a:ext cx="2352675" cy="58483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847725</xdr:rowOff>
    </xdr:to>
    <xdr:sp macro="" textlink="">
      <xdr:nvSpPr>
        <xdr:cNvPr id="22" name="AutoShape 6"/>
        <xdr:cNvSpPr>
          <a:spLocks noChangeArrowheads="1"/>
        </xdr:cNvSpPr>
      </xdr:nvSpPr>
      <xdr:spPr bwMode="auto">
        <a:xfrm>
          <a:off x="0" y="0"/>
          <a:ext cx="2352675" cy="58483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847725</xdr:rowOff>
    </xdr:to>
    <xdr:sp macro="" textlink="">
      <xdr:nvSpPr>
        <xdr:cNvPr id="23" name="AutoShape 6"/>
        <xdr:cNvSpPr>
          <a:spLocks noChangeArrowheads="1"/>
        </xdr:cNvSpPr>
      </xdr:nvSpPr>
      <xdr:spPr bwMode="auto">
        <a:xfrm>
          <a:off x="0" y="0"/>
          <a:ext cx="2352675" cy="58483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847725</xdr:rowOff>
    </xdr:to>
    <xdr:sp macro="" textlink="">
      <xdr:nvSpPr>
        <xdr:cNvPr id="24" name="AutoShape 6"/>
        <xdr:cNvSpPr>
          <a:spLocks noChangeArrowheads="1"/>
        </xdr:cNvSpPr>
      </xdr:nvSpPr>
      <xdr:spPr bwMode="auto">
        <a:xfrm>
          <a:off x="0" y="0"/>
          <a:ext cx="2352675" cy="58483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847725</xdr:rowOff>
    </xdr:to>
    <xdr:sp macro="" textlink="">
      <xdr:nvSpPr>
        <xdr:cNvPr id="25" name="AutoShape 6"/>
        <xdr:cNvSpPr>
          <a:spLocks noChangeArrowheads="1"/>
        </xdr:cNvSpPr>
      </xdr:nvSpPr>
      <xdr:spPr bwMode="auto">
        <a:xfrm>
          <a:off x="0" y="0"/>
          <a:ext cx="2352675" cy="58483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847725</xdr:rowOff>
    </xdr:to>
    <xdr:sp macro="" textlink="">
      <xdr:nvSpPr>
        <xdr:cNvPr id="26" name="AutoShape 6"/>
        <xdr:cNvSpPr>
          <a:spLocks noChangeArrowheads="1"/>
        </xdr:cNvSpPr>
      </xdr:nvSpPr>
      <xdr:spPr bwMode="auto">
        <a:xfrm>
          <a:off x="0" y="0"/>
          <a:ext cx="2352675" cy="58483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847725</xdr:rowOff>
    </xdr:to>
    <xdr:sp macro="" textlink="">
      <xdr:nvSpPr>
        <xdr:cNvPr id="27" name="AutoShape 6"/>
        <xdr:cNvSpPr>
          <a:spLocks noChangeArrowheads="1"/>
        </xdr:cNvSpPr>
      </xdr:nvSpPr>
      <xdr:spPr bwMode="auto">
        <a:xfrm>
          <a:off x="0" y="0"/>
          <a:ext cx="2352675" cy="58483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847725</xdr:rowOff>
    </xdr:to>
    <xdr:sp macro="" textlink="">
      <xdr:nvSpPr>
        <xdr:cNvPr id="28" name="AutoShape 6"/>
        <xdr:cNvSpPr>
          <a:spLocks noChangeArrowheads="1"/>
        </xdr:cNvSpPr>
      </xdr:nvSpPr>
      <xdr:spPr bwMode="auto">
        <a:xfrm>
          <a:off x="0" y="0"/>
          <a:ext cx="2352675" cy="58483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847725</xdr:rowOff>
    </xdr:to>
    <xdr:sp macro="" textlink="">
      <xdr:nvSpPr>
        <xdr:cNvPr id="29" name="AutoShape 6"/>
        <xdr:cNvSpPr>
          <a:spLocks noChangeArrowheads="1"/>
        </xdr:cNvSpPr>
      </xdr:nvSpPr>
      <xdr:spPr bwMode="auto">
        <a:xfrm>
          <a:off x="0" y="0"/>
          <a:ext cx="2352675" cy="58483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847725</xdr:rowOff>
    </xdr:to>
    <xdr:sp macro="" textlink="">
      <xdr:nvSpPr>
        <xdr:cNvPr id="30" name="AutoShape 6"/>
        <xdr:cNvSpPr>
          <a:spLocks noChangeArrowheads="1"/>
        </xdr:cNvSpPr>
      </xdr:nvSpPr>
      <xdr:spPr bwMode="auto">
        <a:xfrm>
          <a:off x="0" y="0"/>
          <a:ext cx="2352675" cy="58483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847725</xdr:rowOff>
    </xdr:to>
    <xdr:sp macro="" textlink="">
      <xdr:nvSpPr>
        <xdr:cNvPr id="31" name="AutoShape 6"/>
        <xdr:cNvSpPr>
          <a:spLocks noChangeArrowheads="1"/>
        </xdr:cNvSpPr>
      </xdr:nvSpPr>
      <xdr:spPr bwMode="auto">
        <a:xfrm>
          <a:off x="0" y="0"/>
          <a:ext cx="2352675" cy="58483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847725</xdr:rowOff>
    </xdr:to>
    <xdr:sp macro="" textlink="">
      <xdr:nvSpPr>
        <xdr:cNvPr id="32" name="AutoShape 6"/>
        <xdr:cNvSpPr>
          <a:spLocks noChangeArrowheads="1"/>
        </xdr:cNvSpPr>
      </xdr:nvSpPr>
      <xdr:spPr bwMode="auto">
        <a:xfrm>
          <a:off x="0" y="0"/>
          <a:ext cx="2352675" cy="58483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847725</xdr:rowOff>
    </xdr:to>
    <xdr:sp macro="" textlink="">
      <xdr:nvSpPr>
        <xdr:cNvPr id="33" name="AutoShape 6"/>
        <xdr:cNvSpPr>
          <a:spLocks noChangeArrowheads="1"/>
        </xdr:cNvSpPr>
      </xdr:nvSpPr>
      <xdr:spPr bwMode="auto">
        <a:xfrm>
          <a:off x="0" y="0"/>
          <a:ext cx="2352675" cy="58483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847725</xdr:rowOff>
    </xdr:to>
    <xdr:sp macro="" textlink="">
      <xdr:nvSpPr>
        <xdr:cNvPr id="34" name="AutoShape 6"/>
        <xdr:cNvSpPr>
          <a:spLocks noChangeArrowheads="1"/>
        </xdr:cNvSpPr>
      </xdr:nvSpPr>
      <xdr:spPr bwMode="auto">
        <a:xfrm>
          <a:off x="0" y="0"/>
          <a:ext cx="2352675" cy="58483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847725</xdr:rowOff>
    </xdr:to>
    <xdr:sp macro="" textlink="">
      <xdr:nvSpPr>
        <xdr:cNvPr id="35" name="AutoShape 6"/>
        <xdr:cNvSpPr>
          <a:spLocks noChangeArrowheads="1"/>
        </xdr:cNvSpPr>
      </xdr:nvSpPr>
      <xdr:spPr bwMode="auto">
        <a:xfrm>
          <a:off x="0" y="0"/>
          <a:ext cx="2352675" cy="58483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847725</xdr:rowOff>
    </xdr:to>
    <xdr:sp macro="" textlink="">
      <xdr:nvSpPr>
        <xdr:cNvPr id="36" name="AutoShape 6"/>
        <xdr:cNvSpPr>
          <a:spLocks noChangeArrowheads="1"/>
        </xdr:cNvSpPr>
      </xdr:nvSpPr>
      <xdr:spPr bwMode="auto">
        <a:xfrm>
          <a:off x="0" y="0"/>
          <a:ext cx="2352675" cy="58483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847725</xdr:rowOff>
    </xdr:to>
    <xdr:sp macro="" textlink="">
      <xdr:nvSpPr>
        <xdr:cNvPr id="37" name="AutoShape 6"/>
        <xdr:cNvSpPr>
          <a:spLocks noChangeArrowheads="1"/>
        </xdr:cNvSpPr>
      </xdr:nvSpPr>
      <xdr:spPr bwMode="auto">
        <a:xfrm>
          <a:off x="0" y="0"/>
          <a:ext cx="2352675" cy="58483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847725</xdr:rowOff>
    </xdr:to>
    <xdr:sp macro="" textlink="">
      <xdr:nvSpPr>
        <xdr:cNvPr id="38" name="AutoShape 6"/>
        <xdr:cNvSpPr>
          <a:spLocks noChangeArrowheads="1"/>
        </xdr:cNvSpPr>
      </xdr:nvSpPr>
      <xdr:spPr bwMode="auto">
        <a:xfrm>
          <a:off x="0" y="0"/>
          <a:ext cx="2352675" cy="58483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847725</xdr:rowOff>
    </xdr:to>
    <xdr:sp macro="" textlink="">
      <xdr:nvSpPr>
        <xdr:cNvPr id="39" name="AutoShape 6"/>
        <xdr:cNvSpPr>
          <a:spLocks noChangeArrowheads="1"/>
        </xdr:cNvSpPr>
      </xdr:nvSpPr>
      <xdr:spPr bwMode="auto">
        <a:xfrm>
          <a:off x="0" y="0"/>
          <a:ext cx="2352675" cy="58483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847725</xdr:rowOff>
    </xdr:to>
    <xdr:sp macro="" textlink="">
      <xdr:nvSpPr>
        <xdr:cNvPr id="40" name="AutoShape 6"/>
        <xdr:cNvSpPr>
          <a:spLocks noChangeArrowheads="1"/>
        </xdr:cNvSpPr>
      </xdr:nvSpPr>
      <xdr:spPr bwMode="auto">
        <a:xfrm>
          <a:off x="0" y="0"/>
          <a:ext cx="2352675" cy="58483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847725</xdr:rowOff>
    </xdr:to>
    <xdr:sp macro="" textlink="">
      <xdr:nvSpPr>
        <xdr:cNvPr id="41" name="AutoShape 6"/>
        <xdr:cNvSpPr>
          <a:spLocks noChangeArrowheads="1"/>
        </xdr:cNvSpPr>
      </xdr:nvSpPr>
      <xdr:spPr bwMode="auto">
        <a:xfrm>
          <a:off x="0" y="0"/>
          <a:ext cx="2352675" cy="58483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847725</xdr:rowOff>
    </xdr:to>
    <xdr:sp macro="" textlink="">
      <xdr:nvSpPr>
        <xdr:cNvPr id="42" name="AutoShape 6"/>
        <xdr:cNvSpPr>
          <a:spLocks noChangeArrowheads="1"/>
        </xdr:cNvSpPr>
      </xdr:nvSpPr>
      <xdr:spPr bwMode="auto">
        <a:xfrm>
          <a:off x="0" y="0"/>
          <a:ext cx="2352675" cy="58483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847725</xdr:rowOff>
    </xdr:to>
    <xdr:sp macro="" textlink="">
      <xdr:nvSpPr>
        <xdr:cNvPr id="43" name="AutoShape 6"/>
        <xdr:cNvSpPr>
          <a:spLocks noChangeArrowheads="1"/>
        </xdr:cNvSpPr>
      </xdr:nvSpPr>
      <xdr:spPr bwMode="auto">
        <a:xfrm>
          <a:off x="0" y="0"/>
          <a:ext cx="2352675" cy="58483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847725</xdr:rowOff>
    </xdr:to>
    <xdr:sp macro="" textlink="">
      <xdr:nvSpPr>
        <xdr:cNvPr id="44" name="AutoShape 6"/>
        <xdr:cNvSpPr>
          <a:spLocks noChangeArrowheads="1"/>
        </xdr:cNvSpPr>
      </xdr:nvSpPr>
      <xdr:spPr bwMode="auto">
        <a:xfrm>
          <a:off x="0" y="0"/>
          <a:ext cx="2352675" cy="58483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847725</xdr:rowOff>
    </xdr:to>
    <xdr:sp macro="" textlink="">
      <xdr:nvSpPr>
        <xdr:cNvPr id="45" name="AutoShape 6"/>
        <xdr:cNvSpPr>
          <a:spLocks noChangeArrowheads="1"/>
        </xdr:cNvSpPr>
      </xdr:nvSpPr>
      <xdr:spPr bwMode="auto">
        <a:xfrm>
          <a:off x="0" y="0"/>
          <a:ext cx="2352675" cy="58483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847725</xdr:rowOff>
    </xdr:to>
    <xdr:sp macro="" textlink="">
      <xdr:nvSpPr>
        <xdr:cNvPr id="46" name="AutoShape 6"/>
        <xdr:cNvSpPr>
          <a:spLocks noChangeArrowheads="1"/>
        </xdr:cNvSpPr>
      </xdr:nvSpPr>
      <xdr:spPr bwMode="auto">
        <a:xfrm>
          <a:off x="0" y="0"/>
          <a:ext cx="2352675" cy="58483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847725</xdr:rowOff>
    </xdr:to>
    <xdr:sp macro="" textlink="">
      <xdr:nvSpPr>
        <xdr:cNvPr id="47" name="AutoShape 6"/>
        <xdr:cNvSpPr>
          <a:spLocks noChangeArrowheads="1"/>
        </xdr:cNvSpPr>
      </xdr:nvSpPr>
      <xdr:spPr bwMode="auto">
        <a:xfrm>
          <a:off x="0" y="0"/>
          <a:ext cx="2352675" cy="58483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847725</xdr:rowOff>
    </xdr:to>
    <xdr:sp macro="" textlink="">
      <xdr:nvSpPr>
        <xdr:cNvPr id="48" name="AutoShape 6"/>
        <xdr:cNvSpPr>
          <a:spLocks noChangeArrowheads="1"/>
        </xdr:cNvSpPr>
      </xdr:nvSpPr>
      <xdr:spPr bwMode="auto">
        <a:xfrm>
          <a:off x="0" y="0"/>
          <a:ext cx="2352675" cy="58483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847725</xdr:rowOff>
    </xdr:to>
    <xdr:sp macro="" textlink="">
      <xdr:nvSpPr>
        <xdr:cNvPr id="49" name="AutoShape 6"/>
        <xdr:cNvSpPr>
          <a:spLocks noChangeArrowheads="1"/>
        </xdr:cNvSpPr>
      </xdr:nvSpPr>
      <xdr:spPr bwMode="auto">
        <a:xfrm>
          <a:off x="0" y="0"/>
          <a:ext cx="2352675" cy="58483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26</xdr:row>
      <xdr:rowOff>847725</xdr:rowOff>
    </xdr:to>
    <xdr:sp macro="" textlink="">
      <xdr:nvSpPr>
        <xdr:cNvPr id="34" name="AutoShape 6"/>
        <xdr:cNvSpPr>
          <a:spLocks noChangeArrowheads="1"/>
        </xdr:cNvSpPr>
      </xdr:nvSpPr>
      <xdr:spPr bwMode="auto">
        <a:xfrm>
          <a:off x="0" y="0"/>
          <a:ext cx="2352675" cy="61817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26</xdr:row>
      <xdr:rowOff>847725</xdr:rowOff>
    </xdr:to>
    <xdr:sp macro="" textlink="">
      <xdr:nvSpPr>
        <xdr:cNvPr id="35" name="AutoShape 6"/>
        <xdr:cNvSpPr>
          <a:spLocks noChangeArrowheads="1"/>
        </xdr:cNvSpPr>
      </xdr:nvSpPr>
      <xdr:spPr bwMode="auto">
        <a:xfrm>
          <a:off x="0" y="0"/>
          <a:ext cx="2352675" cy="61817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26</xdr:row>
      <xdr:rowOff>847725</xdr:rowOff>
    </xdr:to>
    <xdr:sp macro="" textlink="">
      <xdr:nvSpPr>
        <xdr:cNvPr id="36" name="AutoShape 6"/>
        <xdr:cNvSpPr>
          <a:spLocks noChangeArrowheads="1"/>
        </xdr:cNvSpPr>
      </xdr:nvSpPr>
      <xdr:spPr bwMode="auto">
        <a:xfrm>
          <a:off x="0" y="0"/>
          <a:ext cx="2352675" cy="61817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26</xdr:row>
      <xdr:rowOff>847725</xdr:rowOff>
    </xdr:to>
    <xdr:sp macro="" textlink="">
      <xdr:nvSpPr>
        <xdr:cNvPr id="37" name="AutoShape 6"/>
        <xdr:cNvSpPr>
          <a:spLocks noChangeArrowheads="1"/>
        </xdr:cNvSpPr>
      </xdr:nvSpPr>
      <xdr:spPr bwMode="auto">
        <a:xfrm>
          <a:off x="0" y="0"/>
          <a:ext cx="2352675" cy="61817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26</xdr:row>
      <xdr:rowOff>847725</xdr:rowOff>
    </xdr:to>
    <xdr:sp macro="" textlink="">
      <xdr:nvSpPr>
        <xdr:cNvPr id="38" name="AutoShape 6"/>
        <xdr:cNvSpPr>
          <a:spLocks noChangeArrowheads="1"/>
        </xdr:cNvSpPr>
      </xdr:nvSpPr>
      <xdr:spPr bwMode="auto">
        <a:xfrm>
          <a:off x="0" y="0"/>
          <a:ext cx="2352675" cy="61817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26</xdr:row>
      <xdr:rowOff>847725</xdr:rowOff>
    </xdr:to>
    <xdr:sp macro="" textlink="">
      <xdr:nvSpPr>
        <xdr:cNvPr id="39" name="AutoShape 6"/>
        <xdr:cNvSpPr>
          <a:spLocks noChangeArrowheads="1"/>
        </xdr:cNvSpPr>
      </xdr:nvSpPr>
      <xdr:spPr bwMode="auto">
        <a:xfrm>
          <a:off x="0" y="0"/>
          <a:ext cx="2352675" cy="61817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26</xdr:row>
      <xdr:rowOff>847725</xdr:rowOff>
    </xdr:to>
    <xdr:sp macro="" textlink="">
      <xdr:nvSpPr>
        <xdr:cNvPr id="40" name="AutoShape 6"/>
        <xdr:cNvSpPr>
          <a:spLocks noChangeArrowheads="1"/>
        </xdr:cNvSpPr>
      </xdr:nvSpPr>
      <xdr:spPr bwMode="auto">
        <a:xfrm>
          <a:off x="0" y="0"/>
          <a:ext cx="2352675" cy="61817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26</xdr:row>
      <xdr:rowOff>847725</xdr:rowOff>
    </xdr:to>
    <xdr:sp macro="" textlink="">
      <xdr:nvSpPr>
        <xdr:cNvPr id="41" name="AutoShape 6"/>
        <xdr:cNvSpPr>
          <a:spLocks noChangeArrowheads="1"/>
        </xdr:cNvSpPr>
      </xdr:nvSpPr>
      <xdr:spPr bwMode="auto">
        <a:xfrm>
          <a:off x="0" y="0"/>
          <a:ext cx="2352675" cy="61817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26</xdr:row>
      <xdr:rowOff>847725</xdr:rowOff>
    </xdr:to>
    <xdr:sp macro="" textlink="">
      <xdr:nvSpPr>
        <xdr:cNvPr id="42" name="AutoShape 6"/>
        <xdr:cNvSpPr>
          <a:spLocks noChangeArrowheads="1"/>
        </xdr:cNvSpPr>
      </xdr:nvSpPr>
      <xdr:spPr bwMode="auto">
        <a:xfrm>
          <a:off x="0" y="0"/>
          <a:ext cx="2352675" cy="61817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26</xdr:row>
      <xdr:rowOff>847725</xdr:rowOff>
    </xdr:to>
    <xdr:sp macro="" textlink="">
      <xdr:nvSpPr>
        <xdr:cNvPr id="43" name="AutoShape 6"/>
        <xdr:cNvSpPr>
          <a:spLocks noChangeArrowheads="1"/>
        </xdr:cNvSpPr>
      </xdr:nvSpPr>
      <xdr:spPr bwMode="auto">
        <a:xfrm>
          <a:off x="0" y="0"/>
          <a:ext cx="2352675" cy="61817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26</xdr:row>
      <xdr:rowOff>847725</xdr:rowOff>
    </xdr:to>
    <xdr:sp macro="" textlink="">
      <xdr:nvSpPr>
        <xdr:cNvPr id="44" name="AutoShape 6"/>
        <xdr:cNvSpPr>
          <a:spLocks noChangeArrowheads="1"/>
        </xdr:cNvSpPr>
      </xdr:nvSpPr>
      <xdr:spPr bwMode="auto">
        <a:xfrm>
          <a:off x="0" y="0"/>
          <a:ext cx="2352675" cy="61817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26</xdr:row>
      <xdr:rowOff>847725</xdr:rowOff>
    </xdr:to>
    <xdr:sp macro="" textlink="">
      <xdr:nvSpPr>
        <xdr:cNvPr id="45" name="AutoShape 6"/>
        <xdr:cNvSpPr>
          <a:spLocks noChangeArrowheads="1"/>
        </xdr:cNvSpPr>
      </xdr:nvSpPr>
      <xdr:spPr bwMode="auto">
        <a:xfrm>
          <a:off x="0" y="0"/>
          <a:ext cx="2352675" cy="61817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26</xdr:row>
      <xdr:rowOff>847725</xdr:rowOff>
    </xdr:to>
    <xdr:sp macro="" textlink="">
      <xdr:nvSpPr>
        <xdr:cNvPr id="46" name="AutoShape 6"/>
        <xdr:cNvSpPr>
          <a:spLocks noChangeArrowheads="1"/>
        </xdr:cNvSpPr>
      </xdr:nvSpPr>
      <xdr:spPr bwMode="auto">
        <a:xfrm>
          <a:off x="0" y="0"/>
          <a:ext cx="2352675" cy="61817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26</xdr:row>
      <xdr:rowOff>847725</xdr:rowOff>
    </xdr:to>
    <xdr:sp macro="" textlink="">
      <xdr:nvSpPr>
        <xdr:cNvPr id="47" name="AutoShape 6"/>
        <xdr:cNvSpPr>
          <a:spLocks noChangeArrowheads="1"/>
        </xdr:cNvSpPr>
      </xdr:nvSpPr>
      <xdr:spPr bwMode="auto">
        <a:xfrm>
          <a:off x="0" y="0"/>
          <a:ext cx="2352675" cy="61817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26</xdr:row>
      <xdr:rowOff>847725</xdr:rowOff>
    </xdr:to>
    <xdr:sp macro="" textlink="">
      <xdr:nvSpPr>
        <xdr:cNvPr id="48" name="AutoShape 6"/>
        <xdr:cNvSpPr>
          <a:spLocks noChangeArrowheads="1"/>
        </xdr:cNvSpPr>
      </xdr:nvSpPr>
      <xdr:spPr bwMode="auto">
        <a:xfrm>
          <a:off x="0" y="0"/>
          <a:ext cx="2352675" cy="61817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26</xdr:row>
      <xdr:rowOff>847725</xdr:rowOff>
    </xdr:to>
    <xdr:sp macro="" textlink="">
      <xdr:nvSpPr>
        <xdr:cNvPr id="49" name="AutoShape 6"/>
        <xdr:cNvSpPr>
          <a:spLocks noChangeArrowheads="1"/>
        </xdr:cNvSpPr>
      </xdr:nvSpPr>
      <xdr:spPr bwMode="auto">
        <a:xfrm>
          <a:off x="0" y="0"/>
          <a:ext cx="2352675" cy="61817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1"/>
  <sheetViews>
    <sheetView zoomScale="50" zoomScaleNormal="50" workbookViewId="0">
      <selection activeCell="AU8" sqref="AU8"/>
    </sheetView>
  </sheetViews>
  <sheetFormatPr defaultColWidth="9.140625" defaultRowHeight="11.25" customHeight="1" x14ac:dyDescent="0.25"/>
  <cols>
    <col min="1" max="1" width="6.28515625" style="2" customWidth="1"/>
    <col min="2" max="2" width="29.28515625" style="3" customWidth="1"/>
    <col min="3" max="3" width="10.5703125" style="3" customWidth="1"/>
    <col min="4" max="4" width="11.42578125" style="3" customWidth="1"/>
    <col min="5" max="5" width="10.7109375" style="3" customWidth="1"/>
    <col min="6" max="6" width="10" style="2" customWidth="1"/>
    <col min="7" max="7" width="9.7109375" style="28" customWidth="1"/>
    <col min="8" max="8" width="8.42578125" style="2" customWidth="1"/>
    <col min="9" max="9" width="7.28515625" style="28" customWidth="1"/>
    <col min="10" max="10" width="6.5703125" style="28" customWidth="1"/>
    <col min="11" max="11" width="7.140625" style="28" customWidth="1"/>
    <col min="12" max="12" width="13" style="2" customWidth="1"/>
    <col min="13" max="13" width="9.140625" style="28" customWidth="1"/>
    <col min="14" max="14" width="10.7109375" style="28" customWidth="1"/>
    <col min="15" max="15" width="6" style="28" customWidth="1"/>
    <col min="16" max="16" width="6.28515625" style="28" customWidth="1"/>
    <col min="17" max="17" width="6.140625" style="28" customWidth="1"/>
    <col min="18" max="18" width="9.42578125" style="28" customWidth="1"/>
    <col min="19" max="19" width="5.5703125" style="28" customWidth="1"/>
    <col min="20" max="20" width="6" style="28" customWidth="1"/>
    <col min="21" max="21" width="5.5703125" style="28" customWidth="1"/>
    <col min="22" max="23" width="7" style="28" customWidth="1"/>
    <col min="24" max="24" width="6.7109375" style="28" customWidth="1"/>
    <col min="25" max="25" width="8" style="5" customWidth="1"/>
    <col min="26" max="26" width="6.42578125" style="5" customWidth="1"/>
    <col min="27" max="27" width="10.140625" style="5" customWidth="1"/>
    <col min="28" max="28" width="7.140625" style="5" customWidth="1"/>
    <col min="29" max="29" width="6.85546875" style="5" customWidth="1"/>
    <col min="30" max="30" width="6.28515625" style="5" customWidth="1"/>
    <col min="31" max="32" width="7" style="5" customWidth="1"/>
    <col min="33" max="33" width="7.7109375" style="5" customWidth="1"/>
    <col min="34" max="34" width="7.140625" style="5" customWidth="1"/>
    <col min="35" max="35" width="11.5703125" style="5" customWidth="1"/>
    <col min="36" max="36" width="8.7109375" style="5" customWidth="1"/>
    <col min="37" max="37" width="9.140625" style="5" customWidth="1"/>
    <col min="38" max="38" width="9.7109375" style="5" customWidth="1"/>
    <col min="39" max="39" width="8.140625" style="5" customWidth="1"/>
    <col min="40" max="40" width="7.7109375" style="5" customWidth="1"/>
    <col min="41" max="41" width="8.28515625" style="5" customWidth="1"/>
    <col min="42" max="42" width="9.140625" style="1" customWidth="1"/>
    <col min="43" max="43" width="12.28515625" style="28" customWidth="1"/>
    <col min="44" max="44" width="9.7109375" style="28" customWidth="1"/>
    <col min="45" max="45" width="8.140625" style="1" customWidth="1"/>
    <col min="46" max="46" width="12.42578125" style="28" customWidth="1"/>
    <col min="47" max="47" width="8.28515625" style="1" customWidth="1"/>
    <col min="48" max="48" width="9.140625" style="28"/>
    <col min="49" max="53" width="9.140625" style="1"/>
    <col min="54" max="54" width="12" style="1" customWidth="1"/>
    <col min="55" max="16384" width="9.140625" style="1"/>
  </cols>
  <sheetData>
    <row r="1" spans="1:47" ht="56.25" customHeight="1" x14ac:dyDescent="0.25">
      <c r="A1" s="188" t="s">
        <v>226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88"/>
      <c r="AF1" s="188"/>
      <c r="AG1" s="188"/>
      <c r="AH1" s="188"/>
      <c r="AI1" s="188"/>
      <c r="AJ1" s="188"/>
      <c r="AK1" s="188"/>
      <c r="AL1" s="188"/>
      <c r="AM1" s="188"/>
      <c r="AN1" s="188"/>
      <c r="AO1" s="188"/>
      <c r="AP1" s="188"/>
      <c r="AQ1" s="188"/>
      <c r="AR1" s="188"/>
      <c r="AS1" s="188"/>
      <c r="AT1" s="188"/>
      <c r="AU1" s="188"/>
    </row>
    <row r="2" spans="1:47" ht="70.5" customHeight="1" x14ac:dyDescent="0.25">
      <c r="A2" s="189" t="s">
        <v>0</v>
      </c>
      <c r="B2" s="192" t="s">
        <v>1</v>
      </c>
      <c r="C2" s="179" t="s">
        <v>77</v>
      </c>
      <c r="D2" s="180"/>
      <c r="E2" s="181"/>
      <c r="F2" s="175" t="s">
        <v>173</v>
      </c>
      <c r="G2" s="175" t="s">
        <v>215</v>
      </c>
      <c r="H2" s="179" t="s">
        <v>174</v>
      </c>
      <c r="I2" s="180"/>
      <c r="J2" s="180"/>
      <c r="K2" s="181"/>
      <c r="L2" s="182" t="s">
        <v>59</v>
      </c>
      <c r="M2" s="183"/>
      <c r="N2" s="183"/>
      <c r="O2" s="183"/>
      <c r="P2" s="183"/>
      <c r="Q2" s="183"/>
      <c r="R2" s="183"/>
      <c r="S2" s="183"/>
      <c r="T2" s="183"/>
      <c r="U2" s="184"/>
      <c r="V2" s="182" t="s">
        <v>125</v>
      </c>
      <c r="W2" s="183"/>
      <c r="X2" s="184"/>
      <c r="Y2" s="182" t="s">
        <v>222</v>
      </c>
      <c r="Z2" s="183"/>
      <c r="AA2" s="183"/>
      <c r="AB2" s="183"/>
      <c r="AC2" s="183"/>
      <c r="AD2" s="183"/>
      <c r="AE2" s="183"/>
      <c r="AF2" s="183"/>
      <c r="AG2" s="183"/>
      <c r="AH2" s="184"/>
      <c r="AI2" s="182" t="s">
        <v>223</v>
      </c>
      <c r="AJ2" s="183"/>
      <c r="AK2" s="184"/>
      <c r="AL2" s="182" t="s">
        <v>175</v>
      </c>
      <c r="AM2" s="183"/>
      <c r="AN2" s="183"/>
      <c r="AO2" s="183"/>
      <c r="AP2" s="184"/>
      <c r="AQ2" s="179" t="s">
        <v>176</v>
      </c>
      <c r="AR2" s="180"/>
      <c r="AS2" s="180"/>
      <c r="AT2" s="180"/>
      <c r="AU2" s="181"/>
    </row>
    <row r="3" spans="1:47" ht="68.25" customHeight="1" x14ac:dyDescent="0.25">
      <c r="A3" s="190"/>
      <c r="B3" s="193"/>
      <c r="C3" s="175" t="s">
        <v>5</v>
      </c>
      <c r="D3" s="175" t="s">
        <v>225</v>
      </c>
      <c r="E3" s="175" t="s">
        <v>7</v>
      </c>
      <c r="F3" s="195"/>
      <c r="G3" s="195"/>
      <c r="H3" s="179" t="s">
        <v>44</v>
      </c>
      <c r="I3" s="180"/>
      <c r="J3" s="180"/>
      <c r="K3" s="181"/>
      <c r="L3" s="185"/>
      <c r="M3" s="186"/>
      <c r="N3" s="186"/>
      <c r="O3" s="186"/>
      <c r="P3" s="186"/>
      <c r="Q3" s="186"/>
      <c r="R3" s="186"/>
      <c r="S3" s="186"/>
      <c r="T3" s="186"/>
      <c r="U3" s="187"/>
      <c r="V3" s="185"/>
      <c r="W3" s="186"/>
      <c r="X3" s="187"/>
      <c r="Y3" s="185"/>
      <c r="Z3" s="186"/>
      <c r="AA3" s="186"/>
      <c r="AB3" s="186"/>
      <c r="AC3" s="186"/>
      <c r="AD3" s="186"/>
      <c r="AE3" s="186"/>
      <c r="AF3" s="186"/>
      <c r="AG3" s="186"/>
      <c r="AH3" s="187"/>
      <c r="AI3" s="185"/>
      <c r="AJ3" s="186"/>
      <c r="AK3" s="187"/>
      <c r="AL3" s="185"/>
      <c r="AM3" s="186"/>
      <c r="AN3" s="186"/>
      <c r="AO3" s="186"/>
      <c r="AP3" s="187"/>
      <c r="AQ3" s="185" t="s">
        <v>177</v>
      </c>
      <c r="AR3" s="186"/>
      <c r="AS3" s="187"/>
      <c r="AT3" s="179" t="s">
        <v>178</v>
      </c>
      <c r="AU3" s="181"/>
    </row>
    <row r="4" spans="1:47" ht="64.5" customHeight="1" x14ac:dyDescent="0.25">
      <c r="A4" s="190"/>
      <c r="B4" s="193"/>
      <c r="C4" s="195"/>
      <c r="D4" s="195"/>
      <c r="E4" s="195"/>
      <c r="F4" s="195"/>
      <c r="G4" s="195"/>
      <c r="H4" s="175" t="s">
        <v>75</v>
      </c>
      <c r="I4" s="175" t="s">
        <v>216</v>
      </c>
      <c r="J4" s="175" t="s">
        <v>66</v>
      </c>
      <c r="K4" s="175" t="s">
        <v>67</v>
      </c>
      <c r="L4" s="175" t="s">
        <v>122</v>
      </c>
      <c r="M4" s="175" t="s">
        <v>93</v>
      </c>
      <c r="N4" s="175" t="s">
        <v>76</v>
      </c>
      <c r="O4" s="179" t="s">
        <v>88</v>
      </c>
      <c r="P4" s="180"/>
      <c r="Q4" s="181"/>
      <c r="R4" s="175" t="s">
        <v>74</v>
      </c>
      <c r="S4" s="179" t="s">
        <v>88</v>
      </c>
      <c r="T4" s="180"/>
      <c r="U4" s="181"/>
      <c r="V4" s="175" t="s">
        <v>120</v>
      </c>
      <c r="W4" s="175" t="s">
        <v>121</v>
      </c>
      <c r="X4" s="175" t="s">
        <v>132</v>
      </c>
      <c r="Y4" s="175" t="s">
        <v>214</v>
      </c>
      <c r="Z4" s="175" t="s">
        <v>6</v>
      </c>
      <c r="AA4" s="175" t="s">
        <v>133</v>
      </c>
      <c r="AB4" s="175" t="s">
        <v>129</v>
      </c>
      <c r="AC4" s="175" t="s">
        <v>134</v>
      </c>
      <c r="AD4" s="179" t="s">
        <v>130</v>
      </c>
      <c r="AE4" s="180"/>
      <c r="AF4" s="181"/>
      <c r="AG4" s="184" t="s">
        <v>135</v>
      </c>
      <c r="AH4" s="175" t="s">
        <v>131</v>
      </c>
      <c r="AI4" s="175" t="s">
        <v>217</v>
      </c>
      <c r="AJ4" s="175" t="s">
        <v>68</v>
      </c>
      <c r="AK4" s="175" t="s">
        <v>69</v>
      </c>
      <c r="AL4" s="175" t="s">
        <v>179</v>
      </c>
      <c r="AM4" s="175" t="s">
        <v>218</v>
      </c>
      <c r="AN4" s="175" t="s">
        <v>221</v>
      </c>
      <c r="AO4" s="175" t="s">
        <v>219</v>
      </c>
      <c r="AP4" s="175" t="s">
        <v>92</v>
      </c>
      <c r="AQ4" s="175" t="s">
        <v>72</v>
      </c>
      <c r="AR4" s="175" t="s">
        <v>73</v>
      </c>
      <c r="AS4" s="175" t="s">
        <v>220</v>
      </c>
      <c r="AT4" s="175" t="s">
        <v>180</v>
      </c>
      <c r="AU4" s="175" t="s">
        <v>70</v>
      </c>
    </row>
    <row r="5" spans="1:47" ht="123" customHeight="1" x14ac:dyDescent="0.25">
      <c r="A5" s="191"/>
      <c r="B5" s="194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27" t="s">
        <v>89</v>
      </c>
      <c r="P5" s="127" t="s">
        <v>90</v>
      </c>
      <c r="Q5" s="127" t="s">
        <v>91</v>
      </c>
      <c r="R5" s="176"/>
      <c r="S5" s="127" t="s">
        <v>89</v>
      </c>
      <c r="T5" s="127" t="s">
        <v>90</v>
      </c>
      <c r="U5" s="127" t="s">
        <v>91</v>
      </c>
      <c r="V5" s="176"/>
      <c r="W5" s="176"/>
      <c r="X5" s="176"/>
      <c r="Y5" s="176"/>
      <c r="Z5" s="176"/>
      <c r="AA5" s="176"/>
      <c r="AB5" s="176"/>
      <c r="AC5" s="176"/>
      <c r="AD5" s="143" t="s">
        <v>123</v>
      </c>
      <c r="AE5" s="143" t="s">
        <v>124</v>
      </c>
      <c r="AF5" s="144" t="s">
        <v>172</v>
      </c>
      <c r="AG5" s="187"/>
      <c r="AH5" s="176"/>
      <c r="AI5" s="176"/>
      <c r="AJ5" s="176"/>
      <c r="AK5" s="176"/>
      <c r="AL5" s="176"/>
      <c r="AM5" s="176"/>
      <c r="AN5" s="176"/>
      <c r="AO5" s="176"/>
      <c r="AP5" s="176"/>
      <c r="AQ5" s="176"/>
      <c r="AR5" s="176"/>
      <c r="AS5" s="176"/>
      <c r="AT5" s="176"/>
      <c r="AU5" s="176"/>
    </row>
    <row r="6" spans="1:47" ht="15" customHeight="1" x14ac:dyDescent="0.25">
      <c r="A6" s="132">
        <v>1</v>
      </c>
      <c r="B6" s="132">
        <v>2</v>
      </c>
      <c r="C6" s="132">
        <v>3</v>
      </c>
      <c r="D6" s="132">
        <v>4</v>
      </c>
      <c r="E6" s="132">
        <v>5</v>
      </c>
      <c r="F6" s="132">
        <v>6</v>
      </c>
      <c r="G6" s="132">
        <v>7</v>
      </c>
      <c r="H6" s="132">
        <v>8</v>
      </c>
      <c r="I6" s="132">
        <v>9</v>
      </c>
      <c r="J6" s="132">
        <v>10</v>
      </c>
      <c r="K6" s="132">
        <v>11</v>
      </c>
      <c r="L6" s="132">
        <v>12</v>
      </c>
      <c r="M6" s="132">
        <v>13</v>
      </c>
      <c r="N6" s="132">
        <v>14</v>
      </c>
      <c r="O6" s="132">
        <v>15</v>
      </c>
      <c r="P6" s="132">
        <v>16</v>
      </c>
      <c r="Q6" s="132">
        <v>17</v>
      </c>
      <c r="R6" s="132">
        <v>18</v>
      </c>
      <c r="S6" s="132">
        <v>19</v>
      </c>
      <c r="T6" s="132">
        <v>20</v>
      </c>
      <c r="U6" s="132">
        <v>21</v>
      </c>
      <c r="V6" s="132">
        <v>22</v>
      </c>
      <c r="W6" s="132">
        <v>23</v>
      </c>
      <c r="X6" s="132">
        <v>24</v>
      </c>
      <c r="Y6" s="132">
        <v>25</v>
      </c>
      <c r="Z6" s="132">
        <v>26</v>
      </c>
      <c r="AA6" s="132">
        <v>27</v>
      </c>
      <c r="AB6" s="132">
        <v>28</v>
      </c>
      <c r="AC6" s="132">
        <v>29</v>
      </c>
      <c r="AD6" s="132">
        <v>30</v>
      </c>
      <c r="AE6" s="132">
        <v>31</v>
      </c>
      <c r="AF6" s="132">
        <v>32</v>
      </c>
      <c r="AG6" s="132">
        <v>33</v>
      </c>
      <c r="AH6" s="132">
        <v>34</v>
      </c>
      <c r="AI6" s="132">
        <v>35</v>
      </c>
      <c r="AJ6" s="132">
        <v>36</v>
      </c>
      <c r="AK6" s="132">
        <v>37</v>
      </c>
      <c r="AL6" s="132">
        <v>38</v>
      </c>
      <c r="AM6" s="132">
        <v>39</v>
      </c>
      <c r="AN6" s="132">
        <v>40</v>
      </c>
      <c r="AO6" s="132">
        <v>41</v>
      </c>
      <c r="AP6" s="132">
        <v>42</v>
      </c>
      <c r="AQ6" s="132">
        <v>43</v>
      </c>
      <c r="AR6" s="132">
        <v>44</v>
      </c>
      <c r="AS6" s="132">
        <v>45</v>
      </c>
      <c r="AT6" s="132">
        <v>46</v>
      </c>
      <c r="AU6" s="132">
        <v>47</v>
      </c>
    </row>
    <row r="7" spans="1:47" ht="15.75" x14ac:dyDescent="0.25">
      <c r="A7" s="20">
        <v>1</v>
      </c>
      <c r="B7" s="56" t="s">
        <v>8</v>
      </c>
      <c r="C7" s="19"/>
      <c r="D7" s="74"/>
      <c r="E7" s="74"/>
      <c r="F7" s="75"/>
      <c r="G7" s="75"/>
      <c r="H7" s="106"/>
      <c r="I7" s="75"/>
      <c r="J7" s="75"/>
      <c r="K7" s="75"/>
      <c r="L7" s="80"/>
      <c r="M7" s="76"/>
      <c r="N7" s="161"/>
      <c r="O7" s="76"/>
      <c r="P7" s="76"/>
      <c r="Q7" s="76"/>
      <c r="R7" s="168"/>
      <c r="S7" s="76"/>
      <c r="T7" s="76"/>
      <c r="U7" s="76"/>
      <c r="V7" s="76"/>
      <c r="W7" s="76"/>
      <c r="X7" s="76"/>
      <c r="Y7" s="75"/>
      <c r="Z7" s="75"/>
      <c r="AA7" s="75"/>
      <c r="AB7" s="75"/>
      <c r="AC7" s="103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4"/>
      <c r="AR7" s="74"/>
      <c r="AS7" s="74"/>
      <c r="AT7" s="74"/>
      <c r="AU7" s="74"/>
    </row>
    <row r="8" spans="1:47" ht="15.75" x14ac:dyDescent="0.25">
      <c r="A8" s="138">
        <f>A7+1</f>
        <v>2</v>
      </c>
      <c r="B8" s="63" t="s">
        <v>9</v>
      </c>
      <c r="C8" s="19">
        <v>707</v>
      </c>
      <c r="D8" s="74">
        <v>687</v>
      </c>
      <c r="E8" s="74">
        <v>20</v>
      </c>
      <c r="F8" s="75">
        <v>148</v>
      </c>
      <c r="G8" s="75">
        <v>2209</v>
      </c>
      <c r="H8" s="106">
        <v>9</v>
      </c>
      <c r="I8" s="75">
        <v>0</v>
      </c>
      <c r="J8" s="75">
        <v>6</v>
      </c>
      <c r="K8" s="75">
        <v>3</v>
      </c>
      <c r="L8" s="80">
        <v>9</v>
      </c>
      <c r="M8" s="174">
        <v>7</v>
      </c>
      <c r="N8" s="161">
        <v>9</v>
      </c>
      <c r="O8" s="76">
        <v>5</v>
      </c>
      <c r="P8" s="76">
        <v>1</v>
      </c>
      <c r="Q8" s="76">
        <v>0</v>
      </c>
      <c r="R8" s="168">
        <v>0</v>
      </c>
      <c r="S8" s="76">
        <v>0</v>
      </c>
      <c r="T8" s="76">
        <v>0</v>
      </c>
      <c r="U8" s="76">
        <v>0</v>
      </c>
      <c r="V8" s="76">
        <v>0</v>
      </c>
      <c r="W8" s="76">
        <v>0</v>
      </c>
      <c r="X8" s="76">
        <v>9</v>
      </c>
      <c r="Y8" s="75">
        <v>7</v>
      </c>
      <c r="Z8" s="75">
        <v>7</v>
      </c>
      <c r="AA8" s="75">
        <v>7</v>
      </c>
      <c r="AB8" s="75">
        <v>0</v>
      </c>
      <c r="AC8" s="103">
        <v>0</v>
      </c>
      <c r="AD8" s="75">
        <v>0</v>
      </c>
      <c r="AE8" s="75">
        <v>0</v>
      </c>
      <c r="AF8" s="75">
        <v>3</v>
      </c>
      <c r="AG8" s="75">
        <v>4</v>
      </c>
      <c r="AH8" s="75">
        <v>0</v>
      </c>
      <c r="AI8" s="75">
        <v>9</v>
      </c>
      <c r="AJ8" s="75">
        <v>0</v>
      </c>
      <c r="AK8" s="75">
        <v>9</v>
      </c>
      <c r="AL8" s="75">
        <v>0</v>
      </c>
      <c r="AM8" s="75">
        <v>0</v>
      </c>
      <c r="AN8" s="75">
        <v>0</v>
      </c>
      <c r="AO8" s="75">
        <v>0</v>
      </c>
      <c r="AP8" s="75">
        <v>0</v>
      </c>
      <c r="AQ8" s="74">
        <v>0</v>
      </c>
      <c r="AR8" s="74">
        <v>17</v>
      </c>
      <c r="AS8" s="74">
        <v>19</v>
      </c>
      <c r="AT8" s="74">
        <v>85</v>
      </c>
      <c r="AU8" s="74">
        <v>105</v>
      </c>
    </row>
    <row r="9" spans="1:47" ht="15.75" x14ac:dyDescent="0.25">
      <c r="A9" s="20">
        <f t="shared" ref="A9:A39" si="0">A8+1</f>
        <v>3</v>
      </c>
      <c r="B9" s="56" t="s">
        <v>10</v>
      </c>
      <c r="C9" s="19"/>
      <c r="D9" s="74"/>
      <c r="E9" s="74"/>
      <c r="F9" s="75"/>
      <c r="G9" s="75"/>
      <c r="H9" s="106"/>
      <c r="I9" s="75"/>
      <c r="J9" s="75"/>
      <c r="K9" s="75"/>
      <c r="L9" s="80"/>
      <c r="M9" s="76"/>
      <c r="N9" s="161"/>
      <c r="O9" s="76"/>
      <c r="P9" s="76"/>
      <c r="Q9" s="76"/>
      <c r="R9" s="168"/>
      <c r="S9" s="76"/>
      <c r="T9" s="76"/>
      <c r="U9" s="76"/>
      <c r="V9" s="76"/>
      <c r="W9" s="76"/>
      <c r="X9" s="76"/>
      <c r="Y9" s="75"/>
      <c r="Z9" s="75"/>
      <c r="AA9" s="75"/>
      <c r="AB9" s="75"/>
      <c r="AC9" s="103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4"/>
      <c r="AR9" s="74"/>
      <c r="AS9" s="74"/>
      <c r="AT9" s="74"/>
      <c r="AU9" s="74"/>
    </row>
    <row r="10" spans="1:47" ht="15.75" x14ac:dyDescent="0.25">
      <c r="A10" s="20">
        <f t="shared" si="0"/>
        <v>4</v>
      </c>
      <c r="B10" s="57" t="s">
        <v>11</v>
      </c>
      <c r="C10" s="19"/>
      <c r="D10" s="95"/>
      <c r="E10" s="95"/>
      <c r="F10" s="96"/>
      <c r="G10" s="75"/>
      <c r="H10" s="106"/>
      <c r="I10" s="96"/>
      <c r="J10" s="96"/>
      <c r="K10" s="96"/>
      <c r="L10" s="80"/>
      <c r="M10" s="76"/>
      <c r="N10" s="161"/>
      <c r="O10" s="76"/>
      <c r="P10" s="76"/>
      <c r="Q10" s="76"/>
      <c r="R10" s="168"/>
      <c r="S10" s="76"/>
      <c r="T10" s="76"/>
      <c r="U10" s="76"/>
      <c r="V10" s="76"/>
      <c r="W10" s="76"/>
      <c r="X10" s="76"/>
      <c r="Y10" s="96"/>
      <c r="Z10" s="96"/>
      <c r="AA10" s="96"/>
      <c r="AB10" s="96"/>
      <c r="AC10" s="95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5"/>
      <c r="AR10" s="95"/>
      <c r="AS10" s="95"/>
      <c r="AT10" s="95"/>
      <c r="AU10" s="95"/>
    </row>
    <row r="11" spans="1:47" ht="15.75" x14ac:dyDescent="0.25">
      <c r="A11" s="20">
        <f t="shared" si="0"/>
        <v>5</v>
      </c>
      <c r="B11" s="56" t="s">
        <v>12</v>
      </c>
      <c r="C11" s="19"/>
      <c r="D11" s="70"/>
      <c r="E11" s="70"/>
      <c r="F11" s="71"/>
      <c r="G11" s="71"/>
      <c r="H11" s="106"/>
      <c r="I11" s="71"/>
      <c r="J11" s="71"/>
      <c r="K11" s="71"/>
      <c r="L11" s="80"/>
      <c r="M11" s="72"/>
      <c r="N11" s="162"/>
      <c r="O11" s="72"/>
      <c r="P11" s="72"/>
      <c r="Q11" s="72"/>
      <c r="R11" s="169"/>
      <c r="S11" s="72"/>
      <c r="T11" s="72"/>
      <c r="U11" s="72"/>
      <c r="V11" s="72"/>
      <c r="W11" s="72"/>
      <c r="X11" s="72"/>
      <c r="Y11" s="71"/>
      <c r="Z11" s="71"/>
      <c r="AA11" s="71"/>
      <c r="AB11" s="71"/>
      <c r="AC11" s="70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0"/>
      <c r="AR11" s="70"/>
      <c r="AS11" s="70"/>
      <c r="AT11" s="70"/>
      <c r="AU11" s="70"/>
    </row>
    <row r="12" spans="1:47" ht="15.75" x14ac:dyDescent="0.25">
      <c r="A12" s="20">
        <f t="shared" si="0"/>
        <v>6</v>
      </c>
      <c r="B12" s="56" t="s">
        <v>13</v>
      </c>
      <c r="C12" s="19"/>
      <c r="D12" s="74"/>
      <c r="E12" s="74"/>
      <c r="F12" s="75"/>
      <c r="G12" s="75"/>
      <c r="H12" s="106"/>
      <c r="I12" s="75"/>
      <c r="J12" s="75"/>
      <c r="K12" s="75"/>
      <c r="L12" s="80"/>
      <c r="M12" s="76"/>
      <c r="N12" s="161"/>
      <c r="O12" s="76"/>
      <c r="P12" s="76"/>
      <c r="Q12" s="76"/>
      <c r="R12" s="168"/>
      <c r="S12" s="76"/>
      <c r="T12" s="76"/>
      <c r="U12" s="76"/>
      <c r="V12" s="76"/>
      <c r="W12" s="76"/>
      <c r="X12" s="76"/>
      <c r="Y12" s="75"/>
      <c r="Z12" s="75"/>
      <c r="AA12" s="75"/>
      <c r="AB12" s="75"/>
      <c r="AC12" s="103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4"/>
      <c r="AR12" s="74"/>
      <c r="AS12" s="74"/>
      <c r="AT12" s="74"/>
      <c r="AU12" s="74"/>
    </row>
    <row r="13" spans="1:47" ht="15.75" x14ac:dyDescent="0.25">
      <c r="A13" s="20">
        <f t="shared" si="0"/>
        <v>7</v>
      </c>
      <c r="B13" s="56" t="s">
        <v>14</v>
      </c>
      <c r="C13" s="19"/>
      <c r="D13" s="74"/>
      <c r="E13" s="74"/>
      <c r="F13" s="75"/>
      <c r="G13" s="75"/>
      <c r="H13" s="106"/>
      <c r="I13" s="75"/>
      <c r="J13" s="75"/>
      <c r="K13" s="75"/>
      <c r="L13" s="80"/>
      <c r="M13" s="76"/>
      <c r="N13" s="163"/>
      <c r="O13" s="76"/>
      <c r="P13" s="76"/>
      <c r="Q13" s="76"/>
      <c r="R13" s="170"/>
      <c r="S13" s="76"/>
      <c r="T13" s="76"/>
      <c r="U13" s="76"/>
      <c r="V13" s="76"/>
      <c r="W13" s="76"/>
      <c r="X13" s="76"/>
      <c r="Y13" s="75"/>
      <c r="Z13" s="75"/>
      <c r="AA13" s="75"/>
      <c r="AB13" s="75"/>
      <c r="AC13" s="103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83"/>
      <c r="AR13" s="83"/>
      <c r="AS13" s="83"/>
      <c r="AT13" s="83"/>
      <c r="AU13" s="83"/>
    </row>
    <row r="14" spans="1:47" ht="15.75" x14ac:dyDescent="0.25">
      <c r="A14" s="20">
        <f t="shared" si="0"/>
        <v>8</v>
      </c>
      <c r="B14" s="56" t="s">
        <v>15</v>
      </c>
      <c r="C14" s="19"/>
      <c r="D14" s="87"/>
      <c r="E14" s="74"/>
      <c r="F14" s="86"/>
      <c r="G14" s="75"/>
      <c r="H14" s="106"/>
      <c r="I14" s="86"/>
      <c r="J14" s="86"/>
      <c r="K14" s="86"/>
      <c r="L14" s="80"/>
      <c r="M14" s="76"/>
      <c r="N14" s="161"/>
      <c r="O14" s="76"/>
      <c r="P14" s="76"/>
      <c r="Q14" s="76"/>
      <c r="R14" s="168"/>
      <c r="S14" s="76"/>
      <c r="T14" s="76"/>
      <c r="U14" s="76"/>
      <c r="V14" s="76"/>
      <c r="W14" s="76"/>
      <c r="X14" s="76"/>
      <c r="Y14" s="75"/>
      <c r="Z14" s="75"/>
      <c r="AA14" s="75"/>
      <c r="AB14" s="75"/>
      <c r="AC14" s="103"/>
      <c r="AD14" s="75"/>
      <c r="AE14" s="75"/>
      <c r="AF14" s="75"/>
      <c r="AG14" s="75"/>
      <c r="AH14" s="75"/>
      <c r="AI14" s="86"/>
      <c r="AJ14" s="86"/>
      <c r="AK14" s="86"/>
      <c r="AL14" s="86"/>
      <c r="AM14" s="86"/>
      <c r="AN14" s="86"/>
      <c r="AO14" s="86"/>
      <c r="AP14" s="86"/>
      <c r="AQ14" s="91"/>
      <c r="AR14" s="91"/>
      <c r="AS14" s="91"/>
      <c r="AT14" s="83"/>
      <c r="AU14" s="83"/>
    </row>
    <row r="15" spans="1:47" ht="15.75" x14ac:dyDescent="0.25">
      <c r="A15" s="20">
        <f t="shared" si="0"/>
        <v>9</v>
      </c>
      <c r="B15" s="57" t="s">
        <v>16</v>
      </c>
      <c r="C15" s="19"/>
      <c r="D15" s="74"/>
      <c r="E15" s="74"/>
      <c r="F15" s="75"/>
      <c r="G15" s="75"/>
      <c r="H15" s="106"/>
      <c r="I15" s="75"/>
      <c r="J15" s="75"/>
      <c r="K15" s="75"/>
      <c r="L15" s="80"/>
      <c r="M15" s="76"/>
      <c r="N15" s="161"/>
      <c r="O15" s="76"/>
      <c r="P15" s="76"/>
      <c r="Q15" s="76"/>
      <c r="R15" s="168"/>
      <c r="S15" s="76"/>
      <c r="T15" s="76"/>
      <c r="U15" s="76"/>
      <c r="V15" s="76"/>
      <c r="W15" s="76"/>
      <c r="X15" s="76"/>
      <c r="Y15" s="75"/>
      <c r="Z15" s="75"/>
      <c r="AA15" s="75"/>
      <c r="AB15" s="75"/>
      <c r="AC15" s="103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4"/>
      <c r="AR15" s="74"/>
      <c r="AS15" s="74"/>
      <c r="AT15" s="74"/>
      <c r="AU15" s="74"/>
    </row>
    <row r="16" spans="1:47" ht="15.75" x14ac:dyDescent="0.25">
      <c r="A16" s="20">
        <f t="shared" si="0"/>
        <v>10</v>
      </c>
      <c r="B16" s="56" t="s">
        <v>17</v>
      </c>
      <c r="C16" s="19"/>
      <c r="D16" s="74"/>
      <c r="E16" s="74"/>
      <c r="F16" s="75"/>
      <c r="G16" s="75"/>
      <c r="H16" s="106"/>
      <c r="I16" s="75"/>
      <c r="J16" s="75"/>
      <c r="K16" s="75"/>
      <c r="L16" s="80"/>
      <c r="M16" s="76"/>
      <c r="N16" s="161"/>
      <c r="O16" s="76"/>
      <c r="P16" s="76"/>
      <c r="Q16" s="76"/>
      <c r="R16" s="168"/>
      <c r="S16" s="76"/>
      <c r="T16" s="76"/>
      <c r="U16" s="76"/>
      <c r="V16" s="76"/>
      <c r="W16" s="76"/>
      <c r="X16" s="76"/>
      <c r="Y16" s="75"/>
      <c r="Z16" s="75"/>
      <c r="AA16" s="75"/>
      <c r="AB16" s="75"/>
      <c r="AC16" s="103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4"/>
      <c r="AR16" s="74"/>
      <c r="AS16" s="74"/>
      <c r="AT16" s="74"/>
      <c r="AU16" s="74"/>
    </row>
    <row r="17" spans="1:47" ht="15.75" x14ac:dyDescent="0.25">
      <c r="A17" s="20">
        <f t="shared" si="0"/>
        <v>11</v>
      </c>
      <c r="B17" s="56" t="s">
        <v>18</v>
      </c>
      <c r="C17" s="19"/>
      <c r="D17" s="74"/>
      <c r="E17" s="74"/>
      <c r="F17" s="75"/>
      <c r="G17" s="75"/>
      <c r="H17" s="106"/>
      <c r="I17" s="75"/>
      <c r="J17" s="75"/>
      <c r="K17" s="75"/>
      <c r="L17" s="80"/>
      <c r="M17" s="76"/>
      <c r="N17" s="161"/>
      <c r="O17" s="76"/>
      <c r="P17" s="76"/>
      <c r="Q17" s="76"/>
      <c r="R17" s="168"/>
      <c r="S17" s="76"/>
      <c r="T17" s="76"/>
      <c r="U17" s="76"/>
      <c r="V17" s="76"/>
      <c r="W17" s="76"/>
      <c r="X17" s="76"/>
      <c r="Y17" s="75"/>
      <c r="Z17" s="75"/>
      <c r="AA17" s="75"/>
      <c r="AB17" s="75"/>
      <c r="AC17" s="103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4"/>
      <c r="AR17" s="74"/>
      <c r="AS17" s="74"/>
      <c r="AT17" s="74"/>
      <c r="AU17" s="74"/>
    </row>
    <row r="18" spans="1:47" ht="15.75" x14ac:dyDescent="0.25">
      <c r="A18" s="20">
        <f t="shared" si="0"/>
        <v>12</v>
      </c>
      <c r="B18" s="56" t="s">
        <v>19</v>
      </c>
      <c r="C18" s="19"/>
      <c r="D18" s="74"/>
      <c r="E18" s="74"/>
      <c r="F18" s="75"/>
      <c r="G18" s="75"/>
      <c r="H18" s="106"/>
      <c r="I18" s="75"/>
      <c r="J18" s="75"/>
      <c r="K18" s="75"/>
      <c r="L18" s="80"/>
      <c r="M18" s="76"/>
      <c r="N18" s="161"/>
      <c r="O18" s="76"/>
      <c r="P18" s="76"/>
      <c r="Q18" s="76"/>
      <c r="R18" s="168"/>
      <c r="S18" s="76"/>
      <c r="T18" s="84"/>
      <c r="U18" s="84"/>
      <c r="V18" s="84"/>
      <c r="W18" s="84"/>
      <c r="X18" s="76"/>
      <c r="Y18" s="75"/>
      <c r="Z18" s="75"/>
      <c r="AA18" s="75"/>
      <c r="AB18" s="75"/>
      <c r="AC18" s="103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83"/>
      <c r="AR18" s="83"/>
      <c r="AS18" s="83"/>
      <c r="AT18" s="83"/>
      <c r="AU18" s="83"/>
    </row>
    <row r="19" spans="1:47" ht="15.75" x14ac:dyDescent="0.25">
      <c r="A19" s="20">
        <f t="shared" si="0"/>
        <v>13</v>
      </c>
      <c r="B19" s="56" t="s">
        <v>43</v>
      </c>
      <c r="C19" s="19"/>
      <c r="D19" s="74"/>
      <c r="E19" s="74"/>
      <c r="F19" s="75"/>
      <c r="G19" s="75"/>
      <c r="H19" s="106"/>
      <c r="I19" s="75"/>
      <c r="J19" s="75"/>
      <c r="K19" s="75"/>
      <c r="L19" s="80"/>
      <c r="M19" s="76"/>
      <c r="N19" s="161"/>
      <c r="O19" s="76"/>
      <c r="P19" s="76"/>
      <c r="Q19" s="76"/>
      <c r="R19" s="168"/>
      <c r="S19" s="76"/>
      <c r="T19" s="76"/>
      <c r="U19" s="76"/>
      <c r="V19" s="76"/>
      <c r="W19" s="76"/>
      <c r="X19" s="76"/>
      <c r="Y19" s="75"/>
      <c r="Z19" s="75"/>
      <c r="AA19" s="103"/>
      <c r="AB19" s="75"/>
      <c r="AC19" s="103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4"/>
      <c r="AR19" s="74"/>
      <c r="AS19" s="74"/>
      <c r="AT19" s="74"/>
      <c r="AU19" s="74"/>
    </row>
    <row r="20" spans="1:47" ht="15.75" x14ac:dyDescent="0.25">
      <c r="A20" s="20">
        <f t="shared" si="0"/>
        <v>14</v>
      </c>
      <c r="B20" s="56" t="s">
        <v>20</v>
      </c>
      <c r="C20" s="19"/>
      <c r="D20" s="74"/>
      <c r="E20" s="74"/>
      <c r="F20" s="75"/>
      <c r="G20" s="75"/>
      <c r="H20" s="106"/>
      <c r="I20" s="75"/>
      <c r="J20" s="75"/>
      <c r="K20" s="75"/>
      <c r="L20" s="80"/>
      <c r="M20" s="76"/>
      <c r="N20" s="161"/>
      <c r="O20" s="76"/>
      <c r="P20" s="76"/>
      <c r="Q20" s="76"/>
      <c r="R20" s="168"/>
      <c r="S20" s="76"/>
      <c r="T20" s="84"/>
      <c r="U20" s="84"/>
      <c r="V20" s="84"/>
      <c r="W20" s="84"/>
      <c r="X20" s="76"/>
      <c r="Y20" s="75"/>
      <c r="Z20" s="75"/>
      <c r="AA20" s="75"/>
      <c r="AB20" s="75"/>
      <c r="AC20" s="103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4"/>
      <c r="AR20" s="74"/>
      <c r="AS20" s="74"/>
      <c r="AT20" s="74"/>
      <c r="AU20" s="74"/>
    </row>
    <row r="21" spans="1:47" ht="15.75" x14ac:dyDescent="0.25">
      <c r="A21" s="20">
        <f t="shared" si="0"/>
        <v>15</v>
      </c>
      <c r="B21" s="58" t="s">
        <v>21</v>
      </c>
      <c r="C21" s="19"/>
      <c r="D21" s="74"/>
      <c r="E21" s="74"/>
      <c r="F21" s="75"/>
      <c r="G21" s="75"/>
      <c r="H21" s="106"/>
      <c r="I21" s="75"/>
      <c r="J21" s="75"/>
      <c r="K21" s="75"/>
      <c r="L21" s="80"/>
      <c r="M21" s="76"/>
      <c r="N21" s="161"/>
      <c r="O21" s="76"/>
      <c r="P21" s="76"/>
      <c r="Q21" s="76"/>
      <c r="R21" s="168"/>
      <c r="S21" s="76"/>
      <c r="T21" s="76"/>
      <c r="U21" s="76"/>
      <c r="V21" s="76"/>
      <c r="W21" s="76"/>
      <c r="X21" s="76"/>
      <c r="Y21" s="75"/>
      <c r="Z21" s="75"/>
      <c r="AA21" s="75"/>
      <c r="AB21" s="75"/>
      <c r="AC21" s="103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4"/>
      <c r="AR21" s="74"/>
      <c r="AS21" s="74"/>
      <c r="AT21" s="74"/>
      <c r="AU21" s="74"/>
    </row>
    <row r="22" spans="1:47" ht="15.75" x14ac:dyDescent="0.25">
      <c r="A22" s="20">
        <f t="shared" si="0"/>
        <v>16</v>
      </c>
      <c r="B22" s="58" t="s">
        <v>22</v>
      </c>
      <c r="C22" s="19"/>
      <c r="D22" s="74"/>
      <c r="E22" s="74"/>
      <c r="F22" s="75"/>
      <c r="G22" s="75"/>
      <c r="H22" s="106"/>
      <c r="I22" s="75"/>
      <c r="J22" s="75"/>
      <c r="K22" s="75"/>
      <c r="L22" s="80"/>
      <c r="M22" s="76"/>
      <c r="N22" s="161"/>
      <c r="O22" s="76"/>
      <c r="P22" s="76"/>
      <c r="Q22" s="76"/>
      <c r="R22" s="168"/>
      <c r="S22" s="76"/>
      <c r="T22" s="84"/>
      <c r="U22" s="84"/>
      <c r="V22" s="84"/>
      <c r="W22" s="84"/>
      <c r="X22" s="76"/>
      <c r="Y22" s="75"/>
      <c r="Z22" s="75"/>
      <c r="AA22" s="75"/>
      <c r="AB22" s="75"/>
      <c r="AC22" s="103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4"/>
      <c r="AR22" s="74"/>
      <c r="AS22" s="74"/>
      <c r="AT22" s="74"/>
      <c r="AU22" s="74"/>
    </row>
    <row r="23" spans="1:47" ht="15.75" x14ac:dyDescent="0.25">
      <c r="A23" s="20">
        <f t="shared" si="0"/>
        <v>17</v>
      </c>
      <c r="B23" s="58" t="s">
        <v>23</v>
      </c>
      <c r="C23" s="19"/>
      <c r="D23" s="82"/>
      <c r="E23" s="82"/>
      <c r="F23" s="75"/>
      <c r="G23" s="75"/>
      <c r="H23" s="106"/>
      <c r="I23" s="75"/>
      <c r="J23" s="75"/>
      <c r="K23" s="75"/>
      <c r="L23" s="80"/>
      <c r="M23" s="76"/>
      <c r="N23" s="161"/>
      <c r="O23" s="76"/>
      <c r="P23" s="76"/>
      <c r="Q23" s="76"/>
      <c r="R23" s="168"/>
      <c r="S23" s="76"/>
      <c r="T23" s="84"/>
      <c r="U23" s="84"/>
      <c r="V23" s="84"/>
      <c r="W23" s="84"/>
      <c r="X23" s="76"/>
      <c r="Y23" s="75"/>
      <c r="Z23" s="75"/>
      <c r="AA23" s="75"/>
      <c r="AB23" s="75"/>
      <c r="AC23" s="103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83"/>
      <c r="AR23" s="83"/>
      <c r="AS23" s="83"/>
      <c r="AT23" s="83"/>
      <c r="AU23" s="83"/>
    </row>
    <row r="24" spans="1:47" ht="15.75" x14ac:dyDescent="0.25">
      <c r="A24" s="20">
        <f t="shared" si="0"/>
        <v>18</v>
      </c>
      <c r="B24" s="58" t="s">
        <v>24</v>
      </c>
      <c r="C24" s="19"/>
      <c r="D24" s="79"/>
      <c r="E24" s="79"/>
      <c r="F24" s="77"/>
      <c r="G24" s="75"/>
      <c r="H24" s="106"/>
      <c r="I24" s="77"/>
      <c r="J24" s="77"/>
      <c r="K24" s="77"/>
      <c r="L24" s="80"/>
      <c r="M24" s="80"/>
      <c r="N24" s="161"/>
      <c r="O24" s="80"/>
      <c r="P24" s="80"/>
      <c r="Q24" s="80"/>
      <c r="R24" s="168"/>
      <c r="S24" s="80"/>
      <c r="T24" s="80"/>
      <c r="U24" s="80"/>
      <c r="V24" s="80"/>
      <c r="W24" s="80"/>
      <c r="X24" s="80"/>
      <c r="Y24" s="77"/>
      <c r="Z24" s="77"/>
      <c r="AA24" s="81"/>
      <c r="AB24" s="77"/>
      <c r="AC24" s="81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3"/>
      <c r="AR24" s="73"/>
      <c r="AS24" s="73"/>
      <c r="AT24" s="73"/>
      <c r="AU24" s="73"/>
    </row>
    <row r="25" spans="1:47" ht="15.75" x14ac:dyDescent="0.25">
      <c r="A25" s="20">
        <f t="shared" si="0"/>
        <v>19</v>
      </c>
      <c r="B25" s="56" t="s">
        <v>25</v>
      </c>
      <c r="C25" s="19"/>
      <c r="D25" s="74"/>
      <c r="E25" s="74"/>
      <c r="F25" s="75"/>
      <c r="G25" s="75"/>
      <c r="H25" s="106"/>
      <c r="I25" s="75"/>
      <c r="J25" s="75"/>
      <c r="K25" s="75"/>
      <c r="L25" s="80"/>
      <c r="M25" s="76"/>
      <c r="N25" s="161"/>
      <c r="O25" s="76"/>
      <c r="P25" s="76"/>
      <c r="Q25" s="76"/>
      <c r="R25" s="168"/>
      <c r="S25" s="76"/>
      <c r="T25" s="76"/>
      <c r="U25" s="76"/>
      <c r="V25" s="76"/>
      <c r="W25" s="76"/>
      <c r="X25" s="76"/>
      <c r="Y25" s="75"/>
      <c r="Z25" s="75"/>
      <c r="AA25" s="75"/>
      <c r="AB25" s="75"/>
      <c r="AC25" s="103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  <c r="AO25" s="75"/>
      <c r="AP25" s="75"/>
      <c r="AQ25" s="83"/>
      <c r="AR25" s="83"/>
      <c r="AS25" s="83"/>
      <c r="AT25" s="83"/>
      <c r="AU25" s="83"/>
    </row>
    <row r="26" spans="1:47" ht="15.75" x14ac:dyDescent="0.25">
      <c r="A26" s="20">
        <f t="shared" si="0"/>
        <v>20</v>
      </c>
      <c r="B26" s="58" t="s">
        <v>26</v>
      </c>
      <c r="C26" s="19"/>
      <c r="D26" s="82"/>
      <c r="E26" s="82"/>
      <c r="F26" s="75"/>
      <c r="G26" s="75"/>
      <c r="H26" s="106"/>
      <c r="I26" s="75"/>
      <c r="J26" s="75"/>
      <c r="K26" s="75"/>
      <c r="L26" s="80"/>
      <c r="M26" s="76"/>
      <c r="N26" s="163"/>
      <c r="O26" s="76"/>
      <c r="P26" s="76"/>
      <c r="Q26" s="76"/>
      <c r="R26" s="170"/>
      <c r="S26" s="76"/>
      <c r="T26" s="84"/>
      <c r="U26" s="84"/>
      <c r="V26" s="84"/>
      <c r="W26" s="84"/>
      <c r="X26" s="76"/>
      <c r="Y26" s="75"/>
      <c r="Z26" s="75"/>
      <c r="AA26" s="75"/>
      <c r="AB26" s="75"/>
      <c r="AC26" s="103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83"/>
      <c r="AR26" s="83"/>
      <c r="AS26" s="83"/>
      <c r="AT26" s="83"/>
      <c r="AU26" s="83"/>
    </row>
    <row r="27" spans="1:47" ht="15.75" x14ac:dyDescent="0.25">
      <c r="A27" s="20">
        <f t="shared" si="0"/>
        <v>21</v>
      </c>
      <c r="B27" s="58" t="s">
        <v>27</v>
      </c>
      <c r="C27" s="19"/>
      <c r="D27" s="95"/>
      <c r="E27" s="95"/>
      <c r="F27" s="96"/>
      <c r="G27" s="86"/>
      <c r="H27" s="106"/>
      <c r="I27" s="96"/>
      <c r="J27" s="96"/>
      <c r="K27" s="96"/>
      <c r="L27" s="80"/>
      <c r="M27" s="76"/>
      <c r="N27" s="164"/>
      <c r="O27" s="98"/>
      <c r="P27" s="98"/>
      <c r="Q27" s="98"/>
      <c r="R27" s="171"/>
      <c r="S27" s="98"/>
      <c r="T27" s="97"/>
      <c r="U27" s="97"/>
      <c r="V27" s="97"/>
      <c r="W27" s="97"/>
      <c r="X27" s="98"/>
      <c r="Y27" s="96"/>
      <c r="Z27" s="96"/>
      <c r="AA27" s="96"/>
      <c r="AB27" s="96"/>
      <c r="AC27" s="95"/>
      <c r="AD27" s="96"/>
      <c r="AE27" s="96"/>
      <c r="AF27" s="96"/>
      <c r="AG27" s="96"/>
      <c r="AH27" s="96"/>
      <c r="AI27" s="96"/>
      <c r="AJ27" s="96"/>
      <c r="AK27" s="96"/>
      <c r="AL27" s="96"/>
      <c r="AM27" s="96"/>
      <c r="AN27" s="96"/>
      <c r="AO27" s="96"/>
      <c r="AP27" s="96"/>
      <c r="AQ27" s="87"/>
      <c r="AR27" s="87"/>
      <c r="AS27" s="87"/>
      <c r="AT27" s="95"/>
      <c r="AU27" s="95"/>
    </row>
    <row r="28" spans="1:47" ht="15.75" x14ac:dyDescent="0.25">
      <c r="A28" s="20">
        <f t="shared" si="0"/>
        <v>22</v>
      </c>
      <c r="B28" s="58" t="s">
        <v>28</v>
      </c>
      <c r="C28" s="19"/>
      <c r="D28" s="104"/>
      <c r="E28" s="82"/>
      <c r="F28" s="75"/>
      <c r="G28" s="75"/>
      <c r="H28" s="106"/>
      <c r="I28" s="75"/>
      <c r="J28" s="75"/>
      <c r="K28" s="75"/>
      <c r="L28" s="80"/>
      <c r="M28" s="76"/>
      <c r="N28" s="165"/>
      <c r="O28" s="76"/>
      <c r="P28" s="76"/>
      <c r="Q28" s="76"/>
      <c r="R28" s="172"/>
      <c r="S28" s="76"/>
      <c r="T28" s="84"/>
      <c r="U28" s="84"/>
      <c r="V28" s="84"/>
      <c r="W28" s="84"/>
      <c r="X28" s="76"/>
      <c r="Y28" s="75"/>
      <c r="Z28" s="75"/>
      <c r="AA28" s="103"/>
      <c r="AB28" s="75"/>
      <c r="AC28" s="103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83"/>
      <c r="AR28" s="83"/>
      <c r="AS28" s="83"/>
      <c r="AT28" s="83"/>
      <c r="AU28" s="83"/>
    </row>
    <row r="29" spans="1:47" ht="15.75" x14ac:dyDescent="0.25">
      <c r="A29" s="20">
        <f t="shared" si="0"/>
        <v>23</v>
      </c>
      <c r="B29" s="58" t="s">
        <v>29</v>
      </c>
      <c r="C29" s="19"/>
      <c r="D29" s="70"/>
      <c r="E29" s="70"/>
      <c r="F29" s="71"/>
      <c r="G29" s="86"/>
      <c r="H29" s="106"/>
      <c r="I29" s="71"/>
      <c r="J29" s="71"/>
      <c r="K29" s="71"/>
      <c r="L29" s="80"/>
      <c r="M29" s="72"/>
      <c r="N29" s="166"/>
      <c r="O29" s="72"/>
      <c r="P29" s="72"/>
      <c r="Q29" s="72"/>
      <c r="R29" s="173"/>
      <c r="S29" s="72"/>
      <c r="T29" s="72"/>
      <c r="U29" s="72"/>
      <c r="V29" s="72"/>
      <c r="W29" s="72"/>
      <c r="X29" s="72"/>
      <c r="Y29" s="71"/>
      <c r="Z29" s="71"/>
      <c r="AA29" s="71"/>
      <c r="AB29" s="71"/>
      <c r="AC29" s="70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105"/>
      <c r="AR29" s="105"/>
      <c r="AS29" s="105"/>
      <c r="AT29" s="105"/>
      <c r="AU29" s="105"/>
    </row>
    <row r="30" spans="1:47" ht="15.75" x14ac:dyDescent="0.25">
      <c r="A30" s="20">
        <f t="shared" si="0"/>
        <v>24</v>
      </c>
      <c r="B30" s="65" t="s">
        <v>30</v>
      </c>
      <c r="C30" s="19"/>
      <c r="D30" s="70"/>
      <c r="E30" s="70"/>
      <c r="F30" s="71"/>
      <c r="G30" s="71"/>
      <c r="H30" s="106"/>
      <c r="I30" s="71"/>
      <c r="J30" s="71"/>
      <c r="K30" s="71"/>
      <c r="L30" s="80"/>
      <c r="M30" s="76"/>
      <c r="N30" s="166"/>
      <c r="O30" s="72"/>
      <c r="P30" s="72"/>
      <c r="Q30" s="72"/>
      <c r="R30" s="173"/>
      <c r="S30" s="72"/>
      <c r="T30" s="72"/>
      <c r="U30" s="72"/>
      <c r="V30" s="72"/>
      <c r="W30" s="72"/>
      <c r="X30" s="90"/>
      <c r="Y30" s="71"/>
      <c r="Z30" s="71"/>
      <c r="AA30" s="71"/>
      <c r="AB30" s="71"/>
      <c r="AC30" s="70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0"/>
      <c r="AR30" s="70"/>
      <c r="AS30" s="70"/>
      <c r="AT30" s="70"/>
      <c r="AU30" s="70"/>
    </row>
    <row r="31" spans="1:47" ht="15.75" x14ac:dyDescent="0.25">
      <c r="A31" s="20">
        <f t="shared" si="0"/>
        <v>25</v>
      </c>
      <c r="B31" s="58" t="s">
        <v>31</v>
      </c>
      <c r="C31" s="19"/>
      <c r="D31" s="74"/>
      <c r="E31" s="74"/>
      <c r="F31" s="75"/>
      <c r="G31" s="75"/>
      <c r="H31" s="106"/>
      <c r="I31" s="75"/>
      <c r="J31" s="75"/>
      <c r="K31" s="75"/>
      <c r="L31" s="80"/>
      <c r="M31" s="76"/>
      <c r="N31" s="165"/>
      <c r="O31" s="76"/>
      <c r="P31" s="76"/>
      <c r="Q31" s="76"/>
      <c r="R31" s="172"/>
      <c r="S31" s="76"/>
      <c r="T31" s="84"/>
      <c r="U31" s="84"/>
      <c r="V31" s="84"/>
      <c r="W31" s="84"/>
      <c r="X31" s="76"/>
      <c r="Y31" s="75"/>
      <c r="Z31" s="75"/>
      <c r="AA31" s="75"/>
      <c r="AB31" s="75"/>
      <c r="AC31" s="103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75"/>
      <c r="AQ31" s="74"/>
      <c r="AR31" s="74"/>
      <c r="AS31" s="74"/>
      <c r="AT31" s="74"/>
      <c r="AU31" s="74"/>
    </row>
    <row r="32" spans="1:47" ht="15.75" x14ac:dyDescent="0.25">
      <c r="A32" s="20">
        <f t="shared" si="0"/>
        <v>26</v>
      </c>
      <c r="B32" s="58" t="s">
        <v>32</v>
      </c>
      <c r="C32" s="19"/>
      <c r="D32" s="74"/>
      <c r="E32" s="74"/>
      <c r="F32" s="75"/>
      <c r="G32" s="75"/>
      <c r="H32" s="106"/>
      <c r="I32" s="75"/>
      <c r="J32" s="75"/>
      <c r="K32" s="75"/>
      <c r="L32" s="80"/>
      <c r="M32" s="76"/>
      <c r="N32" s="165"/>
      <c r="O32" s="76"/>
      <c r="P32" s="76"/>
      <c r="Q32" s="76"/>
      <c r="R32" s="172"/>
      <c r="S32" s="76"/>
      <c r="T32" s="76"/>
      <c r="U32" s="76"/>
      <c r="V32" s="76"/>
      <c r="W32" s="76"/>
      <c r="X32" s="76"/>
      <c r="Y32" s="75"/>
      <c r="Z32" s="75"/>
      <c r="AA32" s="75"/>
      <c r="AB32" s="75"/>
      <c r="AC32" s="103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5"/>
      <c r="AQ32" s="74"/>
      <c r="AR32" s="74"/>
      <c r="AS32" s="74"/>
      <c r="AT32" s="74"/>
      <c r="AU32" s="74"/>
    </row>
    <row r="33" spans="1:47" ht="15.75" x14ac:dyDescent="0.25">
      <c r="A33" s="20">
        <f t="shared" si="0"/>
        <v>27</v>
      </c>
      <c r="B33" s="58" t="s">
        <v>33</v>
      </c>
      <c r="C33" s="19"/>
      <c r="D33" s="99"/>
      <c r="E33" s="100"/>
      <c r="F33" s="68"/>
      <c r="G33" s="71"/>
      <c r="H33" s="106"/>
      <c r="I33" s="68"/>
      <c r="J33" s="68"/>
      <c r="K33" s="68"/>
      <c r="L33" s="80"/>
      <c r="M33" s="101"/>
      <c r="N33" s="162"/>
      <c r="O33" s="101"/>
      <c r="P33" s="101"/>
      <c r="Q33" s="101"/>
      <c r="R33" s="169"/>
      <c r="S33" s="101"/>
      <c r="T33" s="101"/>
      <c r="U33" s="101"/>
      <c r="V33" s="101"/>
      <c r="W33" s="101"/>
      <c r="X33" s="101"/>
      <c r="Y33" s="68"/>
      <c r="Z33" s="68"/>
      <c r="AA33" s="75"/>
      <c r="AB33" s="68"/>
      <c r="AC33" s="109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7"/>
      <c r="AR33" s="67"/>
      <c r="AS33" s="67"/>
      <c r="AT33" s="102"/>
      <c r="AU33" s="102"/>
    </row>
    <row r="34" spans="1:47" ht="15.75" x14ac:dyDescent="0.25">
      <c r="A34" s="20">
        <f t="shared" si="0"/>
        <v>28</v>
      </c>
      <c r="B34" s="58" t="s">
        <v>34</v>
      </c>
      <c r="C34" s="19"/>
      <c r="D34" s="82"/>
      <c r="E34" s="82"/>
      <c r="F34" s="75"/>
      <c r="G34" s="75"/>
      <c r="H34" s="106"/>
      <c r="I34" s="75"/>
      <c r="J34" s="75"/>
      <c r="K34" s="75"/>
      <c r="L34" s="80"/>
      <c r="M34" s="76"/>
      <c r="N34" s="161"/>
      <c r="O34" s="76"/>
      <c r="P34" s="76"/>
      <c r="Q34" s="76"/>
      <c r="R34" s="168"/>
      <c r="S34" s="76"/>
      <c r="T34" s="84"/>
      <c r="U34" s="84"/>
      <c r="V34" s="84"/>
      <c r="W34" s="84"/>
      <c r="X34" s="76"/>
      <c r="Y34" s="75"/>
      <c r="Z34" s="75"/>
      <c r="AA34" s="75"/>
      <c r="AB34" s="75"/>
      <c r="AC34" s="103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  <c r="AO34" s="75"/>
      <c r="AP34" s="75"/>
      <c r="AQ34" s="83"/>
      <c r="AR34" s="83"/>
      <c r="AS34" s="83"/>
      <c r="AT34" s="83"/>
      <c r="AU34" s="83"/>
    </row>
    <row r="35" spans="1:47" ht="15.75" x14ac:dyDescent="0.25">
      <c r="A35" s="20">
        <f t="shared" si="0"/>
        <v>29</v>
      </c>
      <c r="B35" s="58" t="s">
        <v>35</v>
      </c>
      <c r="C35" s="19"/>
      <c r="D35" s="74"/>
      <c r="E35" s="74"/>
      <c r="F35" s="75"/>
      <c r="G35" s="75"/>
      <c r="H35" s="106"/>
      <c r="I35" s="75"/>
      <c r="J35" s="75"/>
      <c r="K35" s="75"/>
      <c r="L35" s="80"/>
      <c r="M35" s="76"/>
      <c r="N35" s="161"/>
      <c r="O35" s="76"/>
      <c r="P35" s="76"/>
      <c r="Q35" s="76"/>
      <c r="R35" s="168"/>
      <c r="S35" s="76"/>
      <c r="T35" s="84"/>
      <c r="U35" s="84"/>
      <c r="V35" s="84"/>
      <c r="W35" s="84"/>
      <c r="X35" s="76"/>
      <c r="Y35" s="75"/>
      <c r="Z35" s="75"/>
      <c r="AA35" s="75"/>
      <c r="AB35" s="75"/>
      <c r="AC35" s="103"/>
      <c r="AD35" s="75"/>
      <c r="AE35" s="75"/>
      <c r="AF35" s="75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4"/>
      <c r="AR35" s="74"/>
      <c r="AS35" s="74"/>
      <c r="AT35" s="74"/>
      <c r="AU35" s="74"/>
    </row>
    <row r="36" spans="1:47" ht="15.75" x14ac:dyDescent="0.25">
      <c r="A36" s="20">
        <f t="shared" si="0"/>
        <v>30</v>
      </c>
      <c r="B36" s="58" t="s">
        <v>36</v>
      </c>
      <c r="C36" s="19"/>
      <c r="D36" s="82"/>
      <c r="E36" s="82"/>
      <c r="F36" s="75"/>
      <c r="G36" s="75"/>
      <c r="H36" s="106"/>
      <c r="I36" s="75"/>
      <c r="J36" s="75"/>
      <c r="K36" s="75"/>
      <c r="L36" s="80"/>
      <c r="M36" s="76"/>
      <c r="N36" s="161"/>
      <c r="O36" s="76"/>
      <c r="P36" s="76"/>
      <c r="Q36" s="76"/>
      <c r="R36" s="168"/>
      <c r="S36" s="76"/>
      <c r="T36" s="76"/>
      <c r="U36" s="76"/>
      <c r="V36" s="76"/>
      <c r="W36" s="76"/>
      <c r="X36" s="76"/>
      <c r="Y36" s="75"/>
      <c r="Z36" s="75"/>
      <c r="AA36" s="75"/>
      <c r="AB36" s="75"/>
      <c r="AC36" s="103"/>
      <c r="AD36" s="75"/>
      <c r="AE36" s="75"/>
      <c r="AF36" s="75"/>
      <c r="AG36" s="75"/>
      <c r="AH36" s="75"/>
      <c r="AI36" s="75"/>
      <c r="AJ36" s="75"/>
      <c r="AK36" s="75"/>
      <c r="AL36" s="75"/>
      <c r="AM36" s="75"/>
      <c r="AN36" s="75"/>
      <c r="AO36" s="75"/>
      <c r="AP36" s="75"/>
      <c r="AQ36" s="74"/>
      <c r="AR36" s="74"/>
      <c r="AS36" s="74"/>
      <c r="AT36" s="103"/>
      <c r="AU36" s="103"/>
    </row>
    <row r="37" spans="1:47" ht="15.75" x14ac:dyDescent="0.25">
      <c r="A37" s="20">
        <f t="shared" si="0"/>
        <v>31</v>
      </c>
      <c r="B37" s="58" t="s">
        <v>37</v>
      </c>
      <c r="C37" s="19"/>
      <c r="D37" s="74"/>
      <c r="E37" s="74"/>
      <c r="F37" s="75"/>
      <c r="G37" s="75"/>
      <c r="H37" s="106"/>
      <c r="I37" s="75"/>
      <c r="J37" s="75"/>
      <c r="K37" s="75"/>
      <c r="L37" s="80"/>
      <c r="M37" s="76"/>
      <c r="N37" s="161"/>
      <c r="O37" s="76"/>
      <c r="P37" s="76"/>
      <c r="Q37" s="76"/>
      <c r="R37" s="168"/>
      <c r="S37" s="76"/>
      <c r="T37" s="76"/>
      <c r="U37" s="76"/>
      <c r="V37" s="76"/>
      <c r="W37" s="76"/>
      <c r="X37" s="76"/>
      <c r="Y37" s="75"/>
      <c r="Z37" s="75"/>
      <c r="AA37" s="75"/>
      <c r="AB37" s="75"/>
      <c r="AC37" s="103"/>
      <c r="AD37" s="75"/>
      <c r="AE37" s="75"/>
      <c r="AF37" s="75"/>
      <c r="AG37" s="75"/>
      <c r="AH37" s="75"/>
      <c r="AI37" s="75"/>
      <c r="AJ37" s="75"/>
      <c r="AK37" s="75"/>
      <c r="AL37" s="75"/>
      <c r="AM37" s="75"/>
      <c r="AN37" s="75"/>
      <c r="AO37" s="75"/>
      <c r="AP37" s="75"/>
      <c r="AQ37" s="74"/>
      <c r="AR37" s="74"/>
      <c r="AS37" s="74"/>
      <c r="AT37" s="74"/>
      <c r="AU37" s="74"/>
    </row>
    <row r="38" spans="1:47" ht="15.75" x14ac:dyDescent="0.25">
      <c r="A38" s="20">
        <f t="shared" si="0"/>
        <v>32</v>
      </c>
      <c r="B38" s="58" t="s">
        <v>38</v>
      </c>
      <c r="C38" s="19"/>
      <c r="D38" s="82"/>
      <c r="E38" s="82"/>
      <c r="F38" s="75"/>
      <c r="G38" s="75"/>
      <c r="H38" s="106"/>
      <c r="I38" s="75"/>
      <c r="J38" s="75"/>
      <c r="K38" s="75"/>
      <c r="L38" s="80"/>
      <c r="M38" s="76"/>
      <c r="N38" s="165"/>
      <c r="O38" s="76"/>
      <c r="P38" s="76"/>
      <c r="Q38" s="76"/>
      <c r="R38" s="172"/>
      <c r="S38" s="76"/>
      <c r="T38" s="76"/>
      <c r="U38" s="76"/>
      <c r="V38" s="76"/>
      <c r="W38" s="76"/>
      <c r="X38" s="76"/>
      <c r="Y38" s="75"/>
      <c r="Z38" s="75"/>
      <c r="AA38" s="75"/>
      <c r="AB38" s="75"/>
      <c r="AC38" s="103"/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83"/>
      <c r="AQ38" s="83"/>
      <c r="AR38" s="83"/>
      <c r="AS38" s="83"/>
      <c r="AT38" s="83"/>
      <c r="AU38" s="83"/>
    </row>
    <row r="39" spans="1:47" ht="15.75" x14ac:dyDescent="0.25">
      <c r="A39" s="20">
        <f t="shared" si="0"/>
        <v>33</v>
      </c>
      <c r="B39" s="58" t="s">
        <v>39</v>
      </c>
      <c r="C39" s="19"/>
      <c r="D39" s="74"/>
      <c r="E39" s="74"/>
      <c r="F39" s="75"/>
      <c r="G39" s="86"/>
      <c r="H39" s="106"/>
      <c r="I39" s="75"/>
      <c r="J39" s="75"/>
      <c r="K39" s="75"/>
      <c r="L39" s="80"/>
      <c r="M39" s="76"/>
      <c r="N39" s="165"/>
      <c r="O39" s="76"/>
      <c r="P39" s="76"/>
      <c r="Q39" s="76"/>
      <c r="R39" s="172"/>
      <c r="S39" s="76"/>
      <c r="T39" s="84"/>
      <c r="U39" s="84"/>
      <c r="V39" s="84"/>
      <c r="W39" s="84"/>
      <c r="X39" s="76"/>
      <c r="Y39" s="75"/>
      <c r="Z39" s="75"/>
      <c r="AA39" s="75"/>
      <c r="AB39" s="75"/>
      <c r="AC39" s="103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5"/>
      <c r="AQ39" s="74"/>
      <c r="AR39" s="74"/>
      <c r="AS39" s="74"/>
      <c r="AT39" s="87"/>
      <c r="AU39" s="87"/>
    </row>
    <row r="40" spans="1:47" ht="16.5" thickBot="1" x14ac:dyDescent="0.3">
      <c r="A40" s="137">
        <v>34</v>
      </c>
      <c r="B40" s="64" t="s">
        <v>65</v>
      </c>
      <c r="C40" s="19"/>
      <c r="D40" s="78"/>
      <c r="E40" s="78"/>
      <c r="F40" s="78"/>
      <c r="G40" s="78"/>
      <c r="H40" s="106"/>
      <c r="I40" s="78"/>
      <c r="J40" s="78"/>
      <c r="K40" s="78"/>
      <c r="L40" s="80"/>
      <c r="M40" s="78"/>
      <c r="N40" s="160"/>
      <c r="O40" s="78"/>
      <c r="P40" s="78"/>
      <c r="Q40" s="78"/>
      <c r="R40" s="167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78"/>
      <c r="AP40" s="78"/>
      <c r="AQ40" s="78"/>
      <c r="AR40" s="78"/>
      <c r="AS40" s="78"/>
      <c r="AT40" s="78"/>
      <c r="AU40" s="78"/>
    </row>
    <row r="41" spans="1:47" ht="21" thickBot="1" x14ac:dyDescent="0.3">
      <c r="A41" s="177" t="s">
        <v>71</v>
      </c>
      <c r="B41" s="178"/>
      <c r="C41" s="48">
        <f>SUM(C7:C40)</f>
        <v>707</v>
      </c>
      <c r="D41" s="48">
        <f>SUM(D7:D40)</f>
        <v>687</v>
      </c>
      <c r="E41" s="48">
        <f>SUM(E7:E40)</f>
        <v>20</v>
      </c>
      <c r="F41" s="48">
        <f t="shared" ref="F41:H41" si="1">SUM(F7:F40)</f>
        <v>148</v>
      </c>
      <c r="G41" s="48">
        <f t="shared" si="1"/>
        <v>2209</v>
      </c>
      <c r="H41" s="48">
        <f t="shared" si="1"/>
        <v>9</v>
      </c>
      <c r="I41" s="48">
        <f>SUM(I7:I40)</f>
        <v>0</v>
      </c>
      <c r="J41" s="48">
        <f t="shared" ref="J41:AU41" si="2">SUM(J7:J40)</f>
        <v>6</v>
      </c>
      <c r="K41" s="48">
        <f t="shared" si="2"/>
        <v>3</v>
      </c>
      <c r="L41" s="48">
        <f t="shared" si="2"/>
        <v>9</v>
      </c>
      <c r="M41" s="48">
        <f t="shared" si="2"/>
        <v>7</v>
      </c>
      <c r="N41" s="48">
        <f t="shared" si="2"/>
        <v>9</v>
      </c>
      <c r="O41" s="48">
        <f t="shared" si="2"/>
        <v>5</v>
      </c>
      <c r="P41" s="48">
        <f t="shared" si="2"/>
        <v>1</v>
      </c>
      <c r="Q41" s="48">
        <f t="shared" si="2"/>
        <v>0</v>
      </c>
      <c r="R41" s="48">
        <f t="shared" si="2"/>
        <v>0</v>
      </c>
      <c r="S41" s="48">
        <f t="shared" si="2"/>
        <v>0</v>
      </c>
      <c r="T41" s="48">
        <f t="shared" si="2"/>
        <v>0</v>
      </c>
      <c r="U41" s="48">
        <f t="shared" si="2"/>
        <v>0</v>
      </c>
      <c r="V41" s="48">
        <f t="shared" si="2"/>
        <v>0</v>
      </c>
      <c r="W41" s="48">
        <f t="shared" si="2"/>
        <v>0</v>
      </c>
      <c r="X41" s="48">
        <f t="shared" si="2"/>
        <v>9</v>
      </c>
      <c r="Y41" s="48">
        <f t="shared" si="2"/>
        <v>7</v>
      </c>
      <c r="Z41" s="48">
        <f t="shared" si="2"/>
        <v>7</v>
      </c>
      <c r="AA41" s="48">
        <f>SUM(AA7:AA40)</f>
        <v>7</v>
      </c>
      <c r="AB41" s="48">
        <f t="shared" si="2"/>
        <v>0</v>
      </c>
      <c r="AC41" s="48">
        <f t="shared" si="2"/>
        <v>0</v>
      </c>
      <c r="AD41" s="48">
        <f t="shared" si="2"/>
        <v>0</v>
      </c>
      <c r="AE41" s="48">
        <f t="shared" si="2"/>
        <v>0</v>
      </c>
      <c r="AF41" s="48">
        <f t="shared" si="2"/>
        <v>3</v>
      </c>
      <c r="AG41" s="48">
        <f t="shared" si="2"/>
        <v>4</v>
      </c>
      <c r="AH41" s="48">
        <f t="shared" si="2"/>
        <v>0</v>
      </c>
      <c r="AI41" s="48">
        <f t="shared" si="2"/>
        <v>9</v>
      </c>
      <c r="AJ41" s="48">
        <f t="shared" si="2"/>
        <v>0</v>
      </c>
      <c r="AK41" s="48">
        <f t="shared" si="2"/>
        <v>9</v>
      </c>
      <c r="AL41" s="48">
        <f t="shared" si="2"/>
        <v>0</v>
      </c>
      <c r="AM41" s="48">
        <f t="shared" si="2"/>
        <v>0</v>
      </c>
      <c r="AN41" s="48">
        <f t="shared" si="2"/>
        <v>0</v>
      </c>
      <c r="AO41" s="48">
        <f t="shared" si="2"/>
        <v>0</v>
      </c>
      <c r="AP41" s="48">
        <f t="shared" si="2"/>
        <v>0</v>
      </c>
      <c r="AQ41" s="48">
        <f t="shared" si="2"/>
        <v>0</v>
      </c>
      <c r="AR41" s="48">
        <f t="shared" si="2"/>
        <v>17</v>
      </c>
      <c r="AS41" s="48">
        <f t="shared" si="2"/>
        <v>19</v>
      </c>
      <c r="AT41" s="48">
        <f t="shared" si="2"/>
        <v>85</v>
      </c>
      <c r="AU41" s="51">
        <f t="shared" si="2"/>
        <v>105</v>
      </c>
    </row>
  </sheetData>
  <sheetProtection selectLockedCells="1"/>
  <mergeCells count="54">
    <mergeCell ref="AT4:AT5"/>
    <mergeCell ref="AQ4:AQ5"/>
    <mergeCell ref="AR4:AR5"/>
    <mergeCell ref="AS4:AS5"/>
    <mergeCell ref="V4:V5"/>
    <mergeCell ref="W4:W5"/>
    <mergeCell ref="X4:X5"/>
    <mergeCell ref="AB4:AB5"/>
    <mergeCell ref="AH4:AH5"/>
    <mergeCell ref="Y4:Y5"/>
    <mergeCell ref="Z4:Z5"/>
    <mergeCell ref="AA4:AA5"/>
    <mergeCell ref="AC4:AC5"/>
    <mergeCell ref="AG4:AG5"/>
    <mergeCell ref="AD4:AF4"/>
    <mergeCell ref="C2:E2"/>
    <mergeCell ref="H2:K2"/>
    <mergeCell ref="H3:K3"/>
    <mergeCell ref="L4:L5"/>
    <mergeCell ref="M4:M5"/>
    <mergeCell ref="K4:K5"/>
    <mergeCell ref="H4:H5"/>
    <mergeCell ref="Y2:AH3"/>
    <mergeCell ref="A1:AU1"/>
    <mergeCell ref="V2:X3"/>
    <mergeCell ref="AL2:AP3"/>
    <mergeCell ref="AQ2:AU2"/>
    <mergeCell ref="AQ3:AS3"/>
    <mergeCell ref="AT3:AU3"/>
    <mergeCell ref="AI2:AK3"/>
    <mergeCell ref="L2:U3"/>
    <mergeCell ref="A2:A5"/>
    <mergeCell ref="B2:B5"/>
    <mergeCell ref="C3:C5"/>
    <mergeCell ref="D3:D5"/>
    <mergeCell ref="E3:E5"/>
    <mergeCell ref="F2:F5"/>
    <mergeCell ref="G2:G5"/>
    <mergeCell ref="AU4:AU5"/>
    <mergeCell ref="A41:B41"/>
    <mergeCell ref="I4:I5"/>
    <mergeCell ref="J4:J5"/>
    <mergeCell ref="AI4:AI5"/>
    <mergeCell ref="AL4:AL5"/>
    <mergeCell ref="AO4:AO5"/>
    <mergeCell ref="AK4:AK5"/>
    <mergeCell ref="AP4:AP5"/>
    <mergeCell ref="AN4:AN5"/>
    <mergeCell ref="AM4:AM5"/>
    <mergeCell ref="N4:N5"/>
    <mergeCell ref="O4:Q4"/>
    <mergeCell ref="S4:U4"/>
    <mergeCell ref="R4:R5"/>
    <mergeCell ref="AJ4:AJ5"/>
  </mergeCells>
  <pageMargins left="0.25" right="0.25" top="0.75" bottom="0.75" header="0.3" footer="0.3"/>
  <pageSetup paperSize="9" scale="3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72"/>
  <sheetViews>
    <sheetView view="pageBreakPreview" zoomScale="70" zoomScaleNormal="50" zoomScaleSheetLayoutView="70" workbookViewId="0">
      <selection activeCell="S7" sqref="S7"/>
    </sheetView>
  </sheetViews>
  <sheetFormatPr defaultColWidth="9.140625" defaultRowHeight="11.25" customHeight="1" x14ac:dyDescent="0.25"/>
  <cols>
    <col min="1" max="1" width="6.28515625" style="2" customWidth="1"/>
    <col min="2" max="2" width="29" style="3" customWidth="1"/>
    <col min="3" max="3" width="14.85546875" style="3" customWidth="1"/>
    <col min="4" max="4" width="13.42578125" style="2" customWidth="1"/>
    <col min="5" max="5" width="14.7109375" style="2" customWidth="1"/>
    <col min="6" max="6" width="16.140625" style="2" customWidth="1"/>
    <col min="7" max="7" width="17.5703125" style="2" customWidth="1"/>
    <col min="8" max="8" width="21.85546875" style="2" customWidth="1"/>
    <col min="9" max="9" width="11.140625" style="2" customWidth="1"/>
    <col min="10" max="10" width="11.28515625" style="2" customWidth="1"/>
    <col min="11" max="11" width="11.7109375" style="2" customWidth="1"/>
    <col min="12" max="12" width="18" style="2" customWidth="1"/>
    <col min="13" max="15" width="9.5703125" style="2" customWidth="1"/>
    <col min="16" max="17" width="8.5703125" style="2" customWidth="1"/>
    <col min="18" max="18" width="8.42578125" style="2" customWidth="1"/>
    <col min="19" max="19" width="9" style="2" customWidth="1"/>
    <col min="20" max="16384" width="9.140625" style="2"/>
  </cols>
  <sheetData>
    <row r="1" spans="1:59" ht="71.25" customHeight="1" x14ac:dyDescent="0.25">
      <c r="A1" s="214" t="s">
        <v>227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6"/>
      <c r="T1" s="40"/>
      <c r="U1" s="40"/>
      <c r="V1" s="40"/>
    </row>
    <row r="2" spans="1:59" s="6" customFormat="1" ht="180" customHeight="1" x14ac:dyDescent="0.25">
      <c r="A2" s="226" t="s">
        <v>0</v>
      </c>
      <c r="B2" s="202" t="s">
        <v>1</v>
      </c>
      <c r="C2" s="203" t="s">
        <v>78</v>
      </c>
      <c r="D2" s="204"/>
      <c r="E2" s="204"/>
      <c r="F2" s="204"/>
      <c r="G2" s="205"/>
      <c r="H2" s="217" t="s">
        <v>85</v>
      </c>
      <c r="I2" s="218"/>
      <c r="J2" s="218"/>
      <c r="K2" s="219"/>
      <c r="L2" s="217" t="s">
        <v>79</v>
      </c>
      <c r="M2" s="218"/>
      <c r="N2" s="218"/>
      <c r="O2" s="219"/>
      <c r="P2" s="202" t="s">
        <v>80</v>
      </c>
      <c r="Q2" s="202"/>
      <c r="R2" s="202"/>
      <c r="S2" s="202"/>
      <c r="T2" s="209"/>
      <c r="U2" s="209"/>
      <c r="V2" s="209"/>
    </row>
    <row r="3" spans="1:59" s="6" customFormat="1" ht="111.75" customHeight="1" x14ac:dyDescent="0.25">
      <c r="A3" s="227"/>
      <c r="B3" s="202"/>
      <c r="C3" s="203" t="s">
        <v>81</v>
      </c>
      <c r="D3" s="205"/>
      <c r="E3" s="200" t="s">
        <v>82</v>
      </c>
      <c r="F3" s="206" t="s">
        <v>83</v>
      </c>
      <c r="G3" s="206" t="s">
        <v>84</v>
      </c>
      <c r="H3" s="207" t="s">
        <v>183</v>
      </c>
      <c r="I3" s="198" t="s">
        <v>224</v>
      </c>
      <c r="J3" s="198" t="s">
        <v>57</v>
      </c>
      <c r="K3" s="198" t="s">
        <v>58</v>
      </c>
      <c r="L3" s="207" t="s">
        <v>184</v>
      </c>
      <c r="M3" s="198" t="s">
        <v>55</v>
      </c>
      <c r="N3" s="198" t="s">
        <v>56</v>
      </c>
      <c r="O3" s="198" t="s">
        <v>60</v>
      </c>
      <c r="P3" s="198" t="s">
        <v>61</v>
      </c>
      <c r="Q3" s="198" t="s">
        <v>62</v>
      </c>
      <c r="R3" s="198" t="s">
        <v>63</v>
      </c>
      <c r="S3" s="198" t="s">
        <v>64</v>
      </c>
      <c r="T3" s="209"/>
      <c r="U3" s="209"/>
      <c r="V3" s="209"/>
    </row>
    <row r="4" spans="1:59" s="6" customFormat="1" ht="77.25" customHeight="1" x14ac:dyDescent="0.25">
      <c r="A4" s="228"/>
      <c r="B4" s="202"/>
      <c r="C4" s="145" t="s">
        <v>181</v>
      </c>
      <c r="D4" s="55" t="s">
        <v>182</v>
      </c>
      <c r="E4" s="201"/>
      <c r="F4" s="206"/>
      <c r="G4" s="206"/>
      <c r="H4" s="208"/>
      <c r="I4" s="199"/>
      <c r="J4" s="199"/>
      <c r="K4" s="199"/>
      <c r="L4" s="208"/>
      <c r="M4" s="199"/>
      <c r="N4" s="199"/>
      <c r="O4" s="199"/>
      <c r="P4" s="199"/>
      <c r="Q4" s="199"/>
      <c r="R4" s="199"/>
      <c r="S4" s="199"/>
      <c r="T4" s="209"/>
      <c r="U4" s="209"/>
      <c r="V4" s="209"/>
    </row>
    <row r="5" spans="1:59" s="6" customFormat="1" ht="17.25" customHeight="1" x14ac:dyDescent="0.25">
      <c r="A5" s="14">
        <v>1</v>
      </c>
      <c r="B5" s="15">
        <v>2</v>
      </c>
      <c r="C5" s="14">
        <v>3</v>
      </c>
      <c r="D5" s="62">
        <v>4</v>
      </c>
      <c r="E5" s="14">
        <v>5</v>
      </c>
      <c r="F5" s="14">
        <v>6</v>
      </c>
      <c r="G5" s="15">
        <v>7</v>
      </c>
      <c r="H5" s="14">
        <v>8</v>
      </c>
      <c r="I5" s="15">
        <v>9</v>
      </c>
      <c r="J5" s="14">
        <v>10</v>
      </c>
      <c r="K5" s="15">
        <v>11</v>
      </c>
      <c r="L5" s="14">
        <v>12</v>
      </c>
      <c r="M5" s="15">
        <v>13</v>
      </c>
      <c r="N5" s="14">
        <v>14</v>
      </c>
      <c r="O5" s="15">
        <v>15</v>
      </c>
      <c r="P5" s="14">
        <v>16</v>
      </c>
      <c r="Q5" s="15">
        <v>17</v>
      </c>
      <c r="R5" s="14">
        <v>18</v>
      </c>
      <c r="S5" s="15">
        <v>19</v>
      </c>
      <c r="T5" s="36"/>
      <c r="U5" s="36"/>
      <c r="V5" s="36"/>
    </row>
    <row r="6" spans="1:59" s="8" customFormat="1" ht="15.75" x14ac:dyDescent="0.25">
      <c r="A6" s="19">
        <v>1</v>
      </c>
      <c r="B6" s="20" t="s">
        <v>8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19"/>
      <c r="Q6" s="19"/>
      <c r="R6" s="19"/>
      <c r="S6" s="19"/>
      <c r="T6" s="34"/>
      <c r="U6" s="34"/>
      <c r="V6" s="50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</row>
    <row r="7" spans="1:59" ht="15.75" x14ac:dyDescent="0.25">
      <c r="A7" s="46">
        <f>A6+1</f>
        <v>2</v>
      </c>
      <c r="B7" s="24" t="s">
        <v>9</v>
      </c>
      <c r="C7" s="77">
        <v>3332</v>
      </c>
      <c r="D7" s="77">
        <v>185</v>
      </c>
      <c r="E7" s="77">
        <v>24</v>
      </c>
      <c r="F7" s="77">
        <v>0</v>
      </c>
      <c r="G7" s="77">
        <v>9</v>
      </c>
      <c r="H7" s="77">
        <v>2332</v>
      </c>
      <c r="I7" s="77">
        <v>412</v>
      </c>
      <c r="J7" s="77">
        <v>179</v>
      </c>
      <c r="K7" s="77">
        <v>141</v>
      </c>
      <c r="L7" s="77">
        <v>430</v>
      </c>
      <c r="M7" s="77">
        <v>165</v>
      </c>
      <c r="N7" s="77">
        <v>47</v>
      </c>
      <c r="O7" s="77">
        <v>45</v>
      </c>
      <c r="P7" s="19">
        <v>0</v>
      </c>
      <c r="Q7" s="19">
        <v>6</v>
      </c>
      <c r="R7" s="19">
        <v>3</v>
      </c>
      <c r="S7" s="19">
        <v>11</v>
      </c>
      <c r="T7" s="35"/>
      <c r="U7" s="25"/>
      <c r="V7" s="25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</row>
    <row r="8" spans="1:59" ht="15.75" x14ac:dyDescent="0.25">
      <c r="A8" s="19">
        <f t="shared" ref="A8:A38" si="0">A7+1</f>
        <v>3</v>
      </c>
      <c r="B8" s="20" t="s">
        <v>10</v>
      </c>
      <c r="C8" s="77"/>
      <c r="D8" s="77"/>
      <c r="E8" s="77"/>
      <c r="F8" s="77"/>
      <c r="G8" s="77"/>
      <c r="H8" s="68"/>
      <c r="I8" s="68"/>
      <c r="J8" s="68"/>
      <c r="K8" s="68"/>
      <c r="L8" s="77"/>
      <c r="M8" s="77"/>
      <c r="N8" s="77"/>
      <c r="O8" s="77"/>
      <c r="P8" s="78"/>
      <c r="Q8" s="78"/>
      <c r="R8" s="78"/>
      <c r="S8" s="78"/>
      <c r="T8" s="35"/>
      <c r="U8" s="35"/>
      <c r="V8" s="35"/>
    </row>
    <row r="9" spans="1:59" ht="15.75" x14ac:dyDescent="0.25">
      <c r="A9" s="19">
        <f t="shared" si="0"/>
        <v>4</v>
      </c>
      <c r="B9" s="52" t="s">
        <v>11</v>
      </c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3"/>
      <c r="Q9" s="93"/>
      <c r="R9" s="93"/>
      <c r="S9" s="93"/>
      <c r="T9" s="35"/>
      <c r="U9" s="35"/>
      <c r="V9" s="35"/>
    </row>
    <row r="10" spans="1:59" ht="15.75" x14ac:dyDescent="0.25">
      <c r="A10" s="19">
        <f t="shared" si="0"/>
        <v>5</v>
      </c>
      <c r="B10" s="20" t="s">
        <v>12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7"/>
      <c r="Q10" s="67"/>
      <c r="R10" s="67"/>
      <c r="S10" s="67"/>
      <c r="T10" s="212"/>
      <c r="U10" s="213"/>
      <c r="V10" s="213"/>
    </row>
    <row r="11" spans="1:59" ht="16.5" customHeight="1" x14ac:dyDescent="0.25">
      <c r="A11" s="19">
        <f t="shared" si="0"/>
        <v>6</v>
      </c>
      <c r="B11" s="20" t="s">
        <v>13</v>
      </c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19"/>
      <c r="Q11" s="19"/>
      <c r="R11" s="19"/>
      <c r="S11" s="19"/>
      <c r="T11" s="210"/>
      <c r="U11" s="211"/>
      <c r="V11" s="35"/>
    </row>
    <row r="12" spans="1:59" ht="15.75" x14ac:dyDescent="0.25">
      <c r="A12" s="19">
        <f t="shared" si="0"/>
        <v>7</v>
      </c>
      <c r="B12" s="20" t="s">
        <v>14</v>
      </c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8"/>
      <c r="Q12" s="78"/>
      <c r="R12" s="78"/>
      <c r="S12" s="78"/>
      <c r="T12" s="212"/>
      <c r="U12" s="213"/>
      <c r="V12" s="35"/>
    </row>
    <row r="13" spans="1:59" ht="15.75" x14ac:dyDescent="0.25">
      <c r="A13" s="19">
        <f t="shared" si="0"/>
        <v>8</v>
      </c>
      <c r="B13" s="20" t="s">
        <v>15</v>
      </c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8"/>
      <c r="Q13" s="78"/>
      <c r="R13" s="78"/>
      <c r="S13" s="78"/>
      <c r="T13" s="35"/>
      <c r="U13" s="35"/>
      <c r="V13" s="35"/>
    </row>
    <row r="14" spans="1:59" ht="15.75" x14ac:dyDescent="0.25">
      <c r="A14" s="19">
        <f t="shared" si="0"/>
        <v>9</v>
      </c>
      <c r="B14" s="52" t="s">
        <v>16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19"/>
      <c r="Q14" s="19"/>
      <c r="R14" s="19"/>
      <c r="S14" s="19"/>
      <c r="T14" s="35"/>
      <c r="U14" s="35"/>
      <c r="V14" s="35"/>
    </row>
    <row r="15" spans="1:59" ht="15.75" x14ac:dyDescent="0.25">
      <c r="A15" s="19">
        <f t="shared" si="0"/>
        <v>10</v>
      </c>
      <c r="B15" s="20" t="s">
        <v>17</v>
      </c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19"/>
      <c r="Q15" s="19"/>
      <c r="R15" s="19"/>
      <c r="S15" s="19"/>
      <c r="T15" s="35"/>
      <c r="U15" s="35"/>
      <c r="V15" s="35"/>
    </row>
    <row r="16" spans="1:59" ht="15.75" x14ac:dyDescent="0.25">
      <c r="A16" s="19">
        <f t="shared" si="0"/>
        <v>11</v>
      </c>
      <c r="B16" s="20" t="s">
        <v>18</v>
      </c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19"/>
      <c r="Q16" s="19"/>
      <c r="R16" s="19"/>
      <c r="S16" s="78"/>
      <c r="T16" s="35"/>
      <c r="U16" s="35"/>
      <c r="V16" s="35"/>
    </row>
    <row r="17" spans="1:22" ht="15.75" x14ac:dyDescent="0.25">
      <c r="A17" s="19">
        <f t="shared" si="0"/>
        <v>12</v>
      </c>
      <c r="B17" s="20" t="s">
        <v>19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8"/>
      <c r="Q17" s="78"/>
      <c r="R17" s="78"/>
      <c r="S17" s="78"/>
      <c r="T17" s="212"/>
      <c r="U17" s="213"/>
      <c r="V17" s="35"/>
    </row>
    <row r="18" spans="1:22" ht="15.75" x14ac:dyDescent="0.25">
      <c r="A18" s="19">
        <f t="shared" si="0"/>
        <v>13</v>
      </c>
      <c r="B18" s="20" t="s">
        <v>43</v>
      </c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19"/>
      <c r="Q18" s="19"/>
      <c r="R18" s="19"/>
      <c r="S18" s="19"/>
      <c r="T18" s="34"/>
      <c r="U18" s="34"/>
      <c r="V18" s="21"/>
    </row>
    <row r="19" spans="1:22" ht="15.75" x14ac:dyDescent="0.25">
      <c r="A19" s="19">
        <f t="shared" si="0"/>
        <v>14</v>
      </c>
      <c r="B19" s="20" t="s">
        <v>20</v>
      </c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102"/>
      <c r="Q19" s="102"/>
      <c r="R19" s="102"/>
      <c r="S19" s="102"/>
      <c r="T19" s="37"/>
      <c r="U19" s="21"/>
      <c r="V19" s="35"/>
    </row>
    <row r="20" spans="1:22" ht="15.75" x14ac:dyDescent="0.25">
      <c r="A20" s="19">
        <f t="shared" si="0"/>
        <v>15</v>
      </c>
      <c r="B20" s="49" t="s">
        <v>21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19"/>
      <c r="Q20" s="19"/>
      <c r="R20" s="19"/>
      <c r="S20" s="19"/>
      <c r="T20" s="34"/>
      <c r="U20" s="34"/>
      <c r="V20" s="34"/>
    </row>
    <row r="21" spans="1:22" ht="15.75" x14ac:dyDescent="0.25">
      <c r="A21" s="19">
        <f t="shared" si="0"/>
        <v>16</v>
      </c>
      <c r="B21" s="49" t="s">
        <v>22</v>
      </c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19"/>
      <c r="Q21" s="19"/>
      <c r="R21" s="19"/>
      <c r="S21" s="19"/>
      <c r="T21" s="35"/>
      <c r="U21" s="25"/>
      <c r="V21" s="25"/>
    </row>
    <row r="22" spans="1:22" ht="15.75" x14ac:dyDescent="0.25">
      <c r="A22" s="19">
        <f t="shared" si="0"/>
        <v>17</v>
      </c>
      <c r="B22" s="49" t="s">
        <v>23</v>
      </c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8"/>
      <c r="Q22" s="78"/>
      <c r="R22" s="78"/>
      <c r="S22" s="78"/>
      <c r="T22" s="212"/>
      <c r="U22" s="213"/>
      <c r="V22" s="35"/>
    </row>
    <row r="23" spans="1:22" ht="15.75" x14ac:dyDescent="0.25">
      <c r="A23" s="19">
        <f t="shared" si="0"/>
        <v>18</v>
      </c>
      <c r="B23" s="49" t="s">
        <v>24</v>
      </c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8"/>
      <c r="Q23" s="78"/>
      <c r="R23" s="78"/>
      <c r="S23" s="78"/>
      <c r="T23" s="35"/>
      <c r="U23" s="35"/>
      <c r="V23" s="35"/>
    </row>
    <row r="24" spans="1:22" ht="15.75" x14ac:dyDescent="0.25">
      <c r="A24" s="19">
        <f t="shared" si="0"/>
        <v>19</v>
      </c>
      <c r="B24" s="20" t="s">
        <v>25</v>
      </c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8"/>
      <c r="Q24" s="78"/>
      <c r="R24" s="78"/>
      <c r="S24" s="78"/>
      <c r="T24" s="35"/>
      <c r="U24" s="35"/>
      <c r="V24" s="35"/>
    </row>
    <row r="25" spans="1:22" ht="15.75" x14ac:dyDescent="0.25">
      <c r="A25" s="19">
        <f t="shared" si="0"/>
        <v>20</v>
      </c>
      <c r="B25" s="49" t="s">
        <v>26</v>
      </c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8"/>
      <c r="Q25" s="78"/>
      <c r="R25" s="78"/>
      <c r="S25" s="78"/>
      <c r="T25" s="35"/>
      <c r="U25" s="11"/>
      <c r="V25" s="35"/>
    </row>
    <row r="26" spans="1:22" ht="15.75" x14ac:dyDescent="0.25">
      <c r="A26" s="19">
        <f t="shared" si="0"/>
        <v>21</v>
      </c>
      <c r="B26" s="49" t="s">
        <v>27</v>
      </c>
      <c r="C26" s="94"/>
      <c r="D26" s="94"/>
      <c r="E26" s="94"/>
      <c r="F26" s="94"/>
      <c r="G26" s="94"/>
      <c r="H26" s="85"/>
      <c r="I26" s="85"/>
      <c r="J26" s="85"/>
      <c r="K26" s="85"/>
      <c r="L26" s="94"/>
      <c r="M26" s="94"/>
      <c r="N26" s="94"/>
      <c r="O26" s="85"/>
      <c r="P26" s="93"/>
      <c r="Q26" s="93"/>
      <c r="R26" s="93"/>
      <c r="S26" s="93"/>
      <c r="T26" s="35"/>
      <c r="U26" s="35"/>
      <c r="V26" s="35"/>
    </row>
    <row r="27" spans="1:22" ht="17.25" customHeight="1" x14ac:dyDescent="0.25">
      <c r="A27" s="19">
        <f t="shared" si="0"/>
        <v>22</v>
      </c>
      <c r="B27" s="49" t="s">
        <v>28</v>
      </c>
      <c r="C27" s="77"/>
      <c r="D27" s="85"/>
      <c r="E27" s="85"/>
      <c r="F27" s="77"/>
      <c r="G27" s="85"/>
      <c r="H27" s="85"/>
      <c r="I27" s="85"/>
      <c r="J27" s="85"/>
      <c r="K27" s="85"/>
      <c r="L27" s="85"/>
      <c r="M27" s="85"/>
      <c r="N27" s="85"/>
      <c r="O27" s="85"/>
      <c r="P27" s="77"/>
      <c r="Q27" s="77"/>
      <c r="R27" s="77"/>
      <c r="S27" s="77"/>
      <c r="T27" s="220"/>
      <c r="U27" s="221"/>
      <c r="V27" s="35"/>
    </row>
    <row r="28" spans="1:22" ht="15.75" x14ac:dyDescent="0.25">
      <c r="A28" s="19">
        <f t="shared" si="0"/>
        <v>23</v>
      </c>
      <c r="B28" s="49" t="s">
        <v>29</v>
      </c>
      <c r="C28" s="68"/>
      <c r="D28" s="68"/>
      <c r="E28" s="68"/>
      <c r="F28" s="68"/>
      <c r="G28" s="68"/>
      <c r="H28" s="85"/>
      <c r="I28" s="85"/>
      <c r="J28" s="85"/>
      <c r="K28" s="85"/>
      <c r="L28" s="68"/>
      <c r="M28" s="68"/>
      <c r="N28" s="68"/>
      <c r="O28" s="68"/>
      <c r="P28" s="66"/>
      <c r="Q28" s="66"/>
      <c r="R28" s="66"/>
      <c r="S28" s="66"/>
      <c r="T28" s="222"/>
      <c r="U28" s="223"/>
      <c r="V28" s="35"/>
    </row>
    <row r="29" spans="1:22" ht="15.75" x14ac:dyDescent="0.25">
      <c r="A29" s="19">
        <f t="shared" si="0"/>
        <v>24</v>
      </c>
      <c r="B29" s="53" t="s">
        <v>30</v>
      </c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6"/>
      <c r="Q29" s="66"/>
      <c r="R29" s="66"/>
      <c r="S29" s="66"/>
      <c r="T29" s="34"/>
      <c r="U29" s="34"/>
      <c r="V29" s="34"/>
    </row>
    <row r="30" spans="1:22" ht="15.75" x14ac:dyDescent="0.25">
      <c r="A30" s="19">
        <f t="shared" si="0"/>
        <v>25</v>
      </c>
      <c r="B30" s="49" t="s">
        <v>31</v>
      </c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8"/>
      <c r="Q30" s="78"/>
      <c r="R30" s="78"/>
      <c r="S30" s="78"/>
      <c r="T30" s="35"/>
      <c r="U30" s="35"/>
      <c r="V30" s="35"/>
    </row>
    <row r="31" spans="1:22" ht="15.75" x14ac:dyDescent="0.25">
      <c r="A31" s="19">
        <f t="shared" si="0"/>
        <v>26</v>
      </c>
      <c r="B31" s="49" t="s">
        <v>32</v>
      </c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8"/>
      <c r="Q31" s="78"/>
      <c r="R31" s="78"/>
      <c r="S31" s="78"/>
      <c r="T31" s="35"/>
      <c r="U31" s="35"/>
      <c r="V31" s="35"/>
    </row>
    <row r="32" spans="1:22" ht="15.75" x14ac:dyDescent="0.25">
      <c r="A32" s="19">
        <f t="shared" si="0"/>
        <v>27</v>
      </c>
      <c r="B32" s="49" t="s">
        <v>33</v>
      </c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7"/>
      <c r="Q32" s="67"/>
      <c r="R32" s="67"/>
      <c r="S32" s="67"/>
      <c r="T32" s="35"/>
      <c r="U32" s="35"/>
      <c r="V32" s="35"/>
    </row>
    <row r="33" spans="1:22" ht="15.75" x14ac:dyDescent="0.25">
      <c r="A33" s="19">
        <f t="shared" si="0"/>
        <v>28</v>
      </c>
      <c r="B33" s="49" t="s">
        <v>34</v>
      </c>
      <c r="C33" s="77"/>
      <c r="D33" s="85"/>
      <c r="E33" s="85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8"/>
      <c r="Q33" s="78"/>
      <c r="R33" s="78"/>
      <c r="S33" s="78"/>
      <c r="T33" s="35"/>
      <c r="U33" s="35"/>
      <c r="V33" s="35"/>
    </row>
    <row r="34" spans="1:22" ht="15.75" x14ac:dyDescent="0.25">
      <c r="A34" s="19">
        <f t="shared" si="0"/>
        <v>29</v>
      </c>
      <c r="B34" s="49" t="s">
        <v>35</v>
      </c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8"/>
      <c r="Q34" s="78"/>
      <c r="R34" s="78"/>
      <c r="S34" s="78"/>
      <c r="T34" s="224"/>
      <c r="U34" s="225"/>
      <c r="V34" s="35"/>
    </row>
    <row r="35" spans="1:22" ht="18.75" customHeight="1" x14ac:dyDescent="0.25">
      <c r="A35" s="19">
        <f t="shared" si="0"/>
        <v>30</v>
      </c>
      <c r="B35" s="49" t="s">
        <v>36</v>
      </c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19"/>
      <c r="Q35" s="19"/>
      <c r="R35" s="19"/>
      <c r="S35" s="19"/>
      <c r="T35" s="35"/>
      <c r="U35" s="35"/>
      <c r="V35" s="35"/>
    </row>
    <row r="36" spans="1:22" ht="15.75" x14ac:dyDescent="0.25">
      <c r="A36" s="19">
        <f t="shared" si="0"/>
        <v>31</v>
      </c>
      <c r="B36" s="49" t="s">
        <v>37</v>
      </c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19"/>
      <c r="Q36" s="19"/>
      <c r="R36" s="19"/>
      <c r="S36" s="19"/>
      <c r="T36" s="35"/>
      <c r="U36" s="35"/>
      <c r="V36" s="35"/>
    </row>
    <row r="37" spans="1:22" ht="15.75" x14ac:dyDescent="0.25">
      <c r="A37" s="19">
        <f t="shared" si="0"/>
        <v>32</v>
      </c>
      <c r="B37" s="49" t="s">
        <v>38</v>
      </c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8"/>
      <c r="Q37" s="78"/>
      <c r="R37" s="78"/>
      <c r="S37" s="78"/>
      <c r="T37" s="212"/>
      <c r="U37" s="213"/>
      <c r="V37" s="35"/>
    </row>
    <row r="38" spans="1:22" ht="15.75" x14ac:dyDescent="0.25">
      <c r="A38" s="19">
        <f t="shared" si="0"/>
        <v>33</v>
      </c>
      <c r="B38" s="49" t="s">
        <v>39</v>
      </c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19"/>
      <c r="Q38" s="19"/>
      <c r="R38" s="19"/>
      <c r="S38" s="19"/>
      <c r="T38" s="35"/>
      <c r="U38" s="35"/>
      <c r="V38" s="35"/>
    </row>
    <row r="39" spans="1:22" ht="16.5" thickBot="1" x14ac:dyDescent="0.3">
      <c r="A39" s="47">
        <v>34</v>
      </c>
      <c r="B39" s="54" t="s">
        <v>65</v>
      </c>
      <c r="C39" s="107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39"/>
      <c r="U39" s="39"/>
      <c r="V39" s="39"/>
    </row>
    <row r="40" spans="1:22" ht="31.5" customHeight="1" thickBot="1" x14ac:dyDescent="0.3">
      <c r="A40" s="196" t="s">
        <v>71</v>
      </c>
      <c r="B40" s="197"/>
      <c r="C40" s="42">
        <f>SUM(C6:C39)</f>
        <v>3332</v>
      </c>
      <c r="D40" s="48">
        <f t="shared" ref="D40:S40" si="1">SUM(D6:D39)</f>
        <v>185</v>
      </c>
      <c r="E40" s="42">
        <f t="shared" si="1"/>
        <v>24</v>
      </c>
      <c r="F40" s="42">
        <f t="shared" si="1"/>
        <v>0</v>
      </c>
      <c r="G40" s="42">
        <f t="shared" si="1"/>
        <v>9</v>
      </c>
      <c r="H40" s="42">
        <f t="shared" si="1"/>
        <v>2332</v>
      </c>
      <c r="I40" s="42">
        <f t="shared" si="1"/>
        <v>412</v>
      </c>
      <c r="J40" s="42">
        <f t="shared" si="1"/>
        <v>179</v>
      </c>
      <c r="K40" s="42">
        <f t="shared" si="1"/>
        <v>141</v>
      </c>
      <c r="L40" s="48">
        <f t="shared" si="1"/>
        <v>430</v>
      </c>
      <c r="M40" s="48">
        <f t="shared" si="1"/>
        <v>165</v>
      </c>
      <c r="N40" s="48">
        <f t="shared" si="1"/>
        <v>47</v>
      </c>
      <c r="O40" s="48">
        <f t="shared" si="1"/>
        <v>45</v>
      </c>
      <c r="P40" s="42">
        <f t="shared" si="1"/>
        <v>0</v>
      </c>
      <c r="Q40" s="42">
        <f t="shared" si="1"/>
        <v>6</v>
      </c>
      <c r="R40" s="42">
        <f t="shared" si="1"/>
        <v>3</v>
      </c>
      <c r="S40" s="43">
        <f t="shared" si="1"/>
        <v>11</v>
      </c>
      <c r="T40" s="38"/>
      <c r="U40" s="38"/>
      <c r="V40" s="38"/>
    </row>
    <row r="41" spans="1:22" ht="18.75" x14ac:dyDescent="0.25">
      <c r="A41" s="9"/>
      <c r="B41" s="13"/>
      <c r="C41" s="23"/>
      <c r="D41" s="9"/>
      <c r="E41" s="9"/>
      <c r="F41" s="9"/>
      <c r="G41" s="9"/>
      <c r="H41" s="9"/>
      <c r="I41" s="9"/>
      <c r="J41" s="9"/>
      <c r="K41" s="9"/>
      <c r="L41" s="9"/>
    </row>
    <row r="42" spans="1:22" s="4" customFormat="1" ht="27.75" customHeight="1" x14ac:dyDescent="0.25">
      <c r="A42" s="7"/>
      <c r="B42" s="12"/>
      <c r="C42" s="22"/>
      <c r="D42" s="7"/>
      <c r="E42" s="7"/>
      <c r="F42" s="7"/>
      <c r="G42" s="7"/>
      <c r="H42" s="7"/>
      <c r="I42" s="7"/>
      <c r="J42" s="7"/>
      <c r="K42" s="7"/>
      <c r="L42" s="7"/>
    </row>
    <row r="43" spans="1:22" ht="52.5" customHeight="1" x14ac:dyDescent="0.25">
      <c r="A43" s="9"/>
      <c r="B43" s="5"/>
      <c r="C43" s="5"/>
      <c r="D43" s="9"/>
      <c r="E43" s="9"/>
      <c r="F43" s="9"/>
      <c r="G43" s="9"/>
      <c r="H43" s="9"/>
      <c r="I43" s="9"/>
      <c r="J43" s="9"/>
      <c r="K43" s="9"/>
      <c r="L43" s="9"/>
    </row>
    <row r="44" spans="1:22" ht="12.75" x14ac:dyDescent="0.25">
      <c r="A44" s="9"/>
      <c r="B44" s="10"/>
      <c r="C44" s="10"/>
      <c r="D44" s="9"/>
      <c r="E44" s="9"/>
      <c r="F44" s="9"/>
      <c r="G44" s="9"/>
      <c r="H44" s="9"/>
      <c r="I44" s="9"/>
      <c r="J44" s="9"/>
      <c r="K44" s="9"/>
      <c r="L44" s="9"/>
    </row>
    <row r="45" spans="1:22" ht="12.75" x14ac:dyDescent="0.25">
      <c r="A45" s="9"/>
      <c r="B45" s="10"/>
      <c r="C45" s="10"/>
      <c r="D45" s="9"/>
      <c r="E45" s="9"/>
      <c r="F45" s="9"/>
      <c r="G45" s="9"/>
      <c r="H45" s="9"/>
      <c r="I45" s="9"/>
      <c r="J45" s="9"/>
      <c r="K45" s="9"/>
      <c r="L45" s="9"/>
    </row>
    <row r="46" spans="1:22" ht="12.75" x14ac:dyDescent="0.25">
      <c r="A46" s="9"/>
      <c r="B46" s="10"/>
      <c r="C46" s="10"/>
      <c r="D46" s="9"/>
      <c r="E46" s="9"/>
      <c r="F46" s="9"/>
      <c r="G46" s="9"/>
      <c r="H46" s="9"/>
      <c r="I46" s="9"/>
      <c r="J46" s="9"/>
      <c r="K46" s="9"/>
      <c r="L46" s="9"/>
    </row>
    <row r="47" spans="1:22" ht="12.75" x14ac:dyDescent="0.25">
      <c r="A47" s="9"/>
      <c r="B47" s="10"/>
      <c r="C47" s="10"/>
      <c r="D47" s="9"/>
      <c r="E47" s="9"/>
      <c r="F47" s="9"/>
      <c r="G47" s="9"/>
      <c r="H47" s="9"/>
      <c r="I47" s="9"/>
      <c r="J47" s="9"/>
      <c r="K47" s="9"/>
      <c r="L47" s="9"/>
    </row>
    <row r="48" spans="1:22" ht="12.75" x14ac:dyDescent="0.25">
      <c r="A48" s="9"/>
      <c r="B48" s="10"/>
      <c r="C48" s="10"/>
      <c r="D48" s="9"/>
      <c r="E48" s="9"/>
      <c r="F48" s="9"/>
      <c r="G48" s="9"/>
      <c r="H48" s="9"/>
      <c r="I48" s="9"/>
      <c r="J48" s="9"/>
      <c r="K48" s="9"/>
      <c r="L48" s="9"/>
    </row>
    <row r="49" spans="1:12" ht="12.75" x14ac:dyDescent="0.25">
      <c r="A49" s="9"/>
      <c r="B49" s="10"/>
      <c r="C49" s="10"/>
      <c r="D49" s="9"/>
      <c r="E49" s="9"/>
      <c r="F49" s="9"/>
      <c r="G49" s="9"/>
      <c r="H49" s="9"/>
      <c r="I49" s="9"/>
      <c r="J49" s="9"/>
      <c r="K49" s="9"/>
      <c r="L49" s="9"/>
    </row>
    <row r="50" spans="1:12" ht="12.75" x14ac:dyDescent="0.25">
      <c r="A50" s="9"/>
      <c r="B50" s="10"/>
      <c r="C50" s="10"/>
      <c r="D50" s="9"/>
      <c r="E50" s="9"/>
      <c r="F50" s="9"/>
      <c r="G50" s="9"/>
      <c r="H50" s="9"/>
      <c r="I50" s="9"/>
      <c r="J50" s="9"/>
      <c r="K50" s="9"/>
      <c r="L50" s="9"/>
    </row>
    <row r="51" spans="1:12" ht="12.75" x14ac:dyDescent="0.25">
      <c r="A51" s="9"/>
      <c r="B51" s="10"/>
      <c r="C51" s="10"/>
      <c r="D51" s="9"/>
      <c r="E51" s="9"/>
      <c r="F51" s="9"/>
      <c r="G51" s="9"/>
      <c r="H51" s="9"/>
      <c r="I51" s="9"/>
      <c r="J51" s="9"/>
      <c r="K51" s="9"/>
      <c r="L51" s="9"/>
    </row>
    <row r="52" spans="1:12" ht="12.75" x14ac:dyDescent="0.25">
      <c r="A52" s="9"/>
      <c r="B52" s="10"/>
      <c r="C52" s="10"/>
      <c r="D52" s="9"/>
      <c r="E52" s="9"/>
      <c r="F52" s="9"/>
      <c r="G52" s="9"/>
      <c r="H52" s="9"/>
      <c r="I52" s="9"/>
      <c r="J52" s="9"/>
      <c r="K52" s="9"/>
      <c r="L52" s="9"/>
    </row>
    <row r="53" spans="1:12" ht="12.75" x14ac:dyDescent="0.25">
      <c r="A53" s="9"/>
      <c r="B53" s="10"/>
      <c r="C53" s="10"/>
      <c r="D53" s="9"/>
      <c r="E53" s="9"/>
      <c r="F53" s="9"/>
      <c r="G53" s="9"/>
      <c r="H53" s="9"/>
      <c r="I53" s="9"/>
      <c r="J53" s="9"/>
      <c r="K53" s="9"/>
      <c r="L53" s="9"/>
    </row>
    <row r="54" spans="1:12" ht="12.75" x14ac:dyDescent="0.25">
      <c r="A54" s="9"/>
      <c r="B54" s="10"/>
      <c r="C54" s="10"/>
      <c r="D54" s="9"/>
      <c r="E54" s="9"/>
      <c r="F54" s="9"/>
      <c r="G54" s="9"/>
      <c r="H54" s="9"/>
      <c r="I54" s="9"/>
      <c r="J54" s="9"/>
      <c r="K54" s="9"/>
      <c r="L54" s="9"/>
    </row>
    <row r="55" spans="1:12" ht="12.75" x14ac:dyDescent="0.25">
      <c r="A55" s="9"/>
      <c r="B55" s="10"/>
      <c r="C55" s="10"/>
      <c r="D55" s="9"/>
      <c r="E55" s="9"/>
      <c r="F55" s="9"/>
      <c r="G55" s="9"/>
      <c r="H55" s="9"/>
      <c r="I55" s="9"/>
      <c r="J55" s="9"/>
      <c r="K55" s="9"/>
      <c r="L55" s="9"/>
    </row>
    <row r="56" spans="1:12" ht="12.75" x14ac:dyDescent="0.25">
      <c r="A56" s="9"/>
      <c r="B56" s="10"/>
      <c r="C56" s="10"/>
      <c r="D56" s="9"/>
      <c r="E56" s="9"/>
      <c r="F56" s="9"/>
      <c r="G56" s="9"/>
      <c r="H56" s="9"/>
      <c r="I56" s="9"/>
      <c r="J56" s="9"/>
      <c r="K56" s="9"/>
      <c r="L56" s="9"/>
    </row>
    <row r="57" spans="1:12" ht="12.75" x14ac:dyDescent="0.25">
      <c r="A57" s="9"/>
      <c r="B57" s="10"/>
      <c r="C57" s="10"/>
      <c r="D57" s="9"/>
      <c r="E57" s="9"/>
      <c r="F57" s="9"/>
      <c r="G57" s="9"/>
      <c r="H57" s="9"/>
      <c r="I57" s="9"/>
      <c r="J57" s="9"/>
      <c r="K57" s="9"/>
      <c r="L57" s="9"/>
    </row>
    <row r="58" spans="1:12" ht="12.75" x14ac:dyDescent="0.25">
      <c r="A58" s="9"/>
      <c r="B58" s="10"/>
      <c r="C58" s="10"/>
      <c r="D58" s="9"/>
      <c r="E58" s="9"/>
      <c r="F58" s="9"/>
      <c r="G58" s="9"/>
      <c r="H58" s="9"/>
      <c r="I58" s="9"/>
      <c r="J58" s="9"/>
      <c r="K58" s="9"/>
      <c r="L58" s="9"/>
    </row>
    <row r="59" spans="1:12" ht="12.75" x14ac:dyDescent="0.25">
      <c r="A59" s="9"/>
      <c r="B59" s="10"/>
      <c r="C59" s="10"/>
      <c r="D59" s="9"/>
      <c r="E59" s="9"/>
      <c r="F59" s="9"/>
      <c r="G59" s="9"/>
      <c r="H59" s="9"/>
      <c r="I59" s="9"/>
      <c r="J59" s="9"/>
      <c r="K59" s="9"/>
      <c r="L59" s="9"/>
    </row>
    <row r="60" spans="1:12" ht="12.75" x14ac:dyDescent="0.25">
      <c r="A60" s="9"/>
      <c r="B60" s="10"/>
      <c r="C60" s="10"/>
      <c r="D60" s="9"/>
      <c r="E60" s="9"/>
      <c r="F60" s="9"/>
      <c r="G60" s="9"/>
      <c r="H60" s="9"/>
      <c r="I60" s="9"/>
      <c r="J60" s="9"/>
      <c r="K60" s="9"/>
      <c r="L60" s="9"/>
    </row>
    <row r="61" spans="1:12" ht="8.25" x14ac:dyDescent="0.25">
      <c r="B61" s="2"/>
      <c r="C61" s="2"/>
    </row>
    <row r="62" spans="1:12" ht="8.25" x14ac:dyDescent="0.25">
      <c r="B62" s="2"/>
      <c r="C62" s="2"/>
    </row>
    <row r="63" spans="1:12" ht="8.25" x14ac:dyDescent="0.25">
      <c r="B63" s="2"/>
      <c r="C63" s="2"/>
    </row>
    <row r="64" spans="1:12" ht="8.25" x14ac:dyDescent="0.25">
      <c r="B64" s="2"/>
      <c r="C64" s="2"/>
    </row>
    <row r="65" spans="2:3" ht="8.25" x14ac:dyDescent="0.25">
      <c r="B65" s="2"/>
      <c r="C65" s="2"/>
    </row>
    <row r="66" spans="2:3" ht="8.25" x14ac:dyDescent="0.25">
      <c r="B66" s="2"/>
      <c r="C66" s="2"/>
    </row>
    <row r="67" spans="2:3" ht="8.25" x14ac:dyDescent="0.25">
      <c r="B67" s="2"/>
      <c r="C67" s="2"/>
    </row>
    <row r="68" spans="2:3" ht="8.25" x14ac:dyDescent="0.25">
      <c r="B68" s="2"/>
      <c r="C68" s="2"/>
    </row>
    <row r="69" spans="2:3" ht="8.25" x14ac:dyDescent="0.25">
      <c r="B69" s="2"/>
      <c r="C69" s="2"/>
    </row>
    <row r="71" spans="2:3" ht="8.25" x14ac:dyDescent="0.25">
      <c r="B71" s="2"/>
      <c r="C71" s="2"/>
    </row>
    <row r="72" spans="2:3" ht="8.25" x14ac:dyDescent="0.25">
      <c r="B72" s="2"/>
      <c r="C72" s="2"/>
    </row>
  </sheetData>
  <mergeCells count="37">
    <mergeCell ref="T37:U37"/>
    <mergeCell ref="A1:S1"/>
    <mergeCell ref="H2:K2"/>
    <mergeCell ref="L2:O2"/>
    <mergeCell ref="P2:S2"/>
    <mergeCell ref="T17:U17"/>
    <mergeCell ref="T22:U22"/>
    <mergeCell ref="T27:U27"/>
    <mergeCell ref="T28:U28"/>
    <mergeCell ref="T34:U34"/>
    <mergeCell ref="U3:U4"/>
    <mergeCell ref="P3:P4"/>
    <mergeCell ref="Q3:Q4"/>
    <mergeCell ref="T2:V2"/>
    <mergeCell ref="A2:A4"/>
    <mergeCell ref="T10:V10"/>
    <mergeCell ref="T11:U11"/>
    <mergeCell ref="T12:U12"/>
    <mergeCell ref="R3:R4"/>
    <mergeCell ref="S3:S4"/>
    <mergeCell ref="T3:T4"/>
    <mergeCell ref="M3:M4"/>
    <mergeCell ref="N3:N4"/>
    <mergeCell ref="O3:O4"/>
    <mergeCell ref="L3:L4"/>
    <mergeCell ref="V3:V4"/>
    <mergeCell ref="A40:B40"/>
    <mergeCell ref="J3:J4"/>
    <mergeCell ref="K3:K4"/>
    <mergeCell ref="E3:E4"/>
    <mergeCell ref="B2:B4"/>
    <mergeCell ref="C2:G2"/>
    <mergeCell ref="C3:D3"/>
    <mergeCell ref="F3:F4"/>
    <mergeCell ref="G3:G4"/>
    <mergeCell ref="H3:H4"/>
    <mergeCell ref="I3:I4"/>
  </mergeCells>
  <pageMargins left="0" right="0" top="0" bottom="0" header="0.31496062992125984" footer="0.31496062992125984"/>
  <pageSetup paperSize="9" scale="5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P71"/>
  <sheetViews>
    <sheetView view="pageBreakPreview" zoomScale="70" zoomScaleNormal="70" zoomScaleSheetLayoutView="70" workbookViewId="0">
      <selection activeCell="M6" sqref="M6"/>
    </sheetView>
  </sheetViews>
  <sheetFormatPr defaultColWidth="9.140625" defaultRowHeight="11.25" customHeight="1" x14ac:dyDescent="0.25"/>
  <cols>
    <col min="1" max="1" width="6.28515625" style="27" customWidth="1"/>
    <col min="2" max="2" width="28.7109375" style="3" customWidth="1"/>
    <col min="3" max="3" width="22.7109375" style="27" customWidth="1"/>
    <col min="4" max="4" width="12.7109375" style="27" customWidth="1"/>
    <col min="5" max="5" width="20.28515625" style="27" customWidth="1"/>
    <col min="6" max="6" width="19.28515625" style="27" customWidth="1"/>
    <col min="7" max="7" width="16.5703125" style="27" customWidth="1"/>
    <col min="8" max="9" width="15.42578125" style="27" customWidth="1"/>
    <col min="10" max="10" width="15.5703125" style="27" customWidth="1"/>
    <col min="11" max="11" width="15.28515625" style="27" customWidth="1"/>
    <col min="12" max="12" width="16.42578125" style="27" customWidth="1"/>
    <col min="13" max="13" width="14.28515625" style="27" customWidth="1"/>
    <col min="14" max="14" width="14" style="27" customWidth="1"/>
    <col min="15" max="15" width="10.28515625" style="27" customWidth="1"/>
    <col min="16" max="16" width="11.28515625" style="27" customWidth="1"/>
    <col min="17" max="16384" width="9.140625" style="27"/>
  </cols>
  <sheetData>
    <row r="1" spans="1:68" ht="51" customHeight="1" x14ac:dyDescent="0.25">
      <c r="A1" s="229" t="s">
        <v>228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</row>
    <row r="2" spans="1:68" s="6" customFormat="1" ht="46.5" customHeight="1" x14ac:dyDescent="0.25">
      <c r="A2" s="189" t="s">
        <v>0</v>
      </c>
      <c r="B2" s="249" t="s">
        <v>1</v>
      </c>
      <c r="C2" s="242" t="s">
        <v>136</v>
      </c>
      <c r="D2" s="242"/>
      <c r="E2" s="242"/>
      <c r="F2" s="242"/>
      <c r="G2" s="243" t="s">
        <v>185</v>
      </c>
      <c r="H2" s="245" t="s">
        <v>46</v>
      </c>
      <c r="I2" s="246"/>
      <c r="J2" s="246"/>
      <c r="K2" s="246"/>
      <c r="L2" s="246"/>
      <c r="M2" s="247"/>
      <c r="N2" s="238" t="s">
        <v>51</v>
      </c>
      <c r="O2" s="239"/>
      <c r="P2" s="240"/>
    </row>
    <row r="3" spans="1:68" s="6" customFormat="1" ht="137.25" customHeight="1" x14ac:dyDescent="0.25">
      <c r="A3" s="191"/>
      <c r="B3" s="249"/>
      <c r="C3" s="126" t="s">
        <v>2</v>
      </c>
      <c r="D3" s="126" t="s">
        <v>3</v>
      </c>
      <c r="E3" s="126" t="s">
        <v>54</v>
      </c>
      <c r="F3" s="126" t="s">
        <v>4</v>
      </c>
      <c r="G3" s="244"/>
      <c r="H3" s="59" t="s">
        <v>86</v>
      </c>
      <c r="I3" s="45" t="s">
        <v>87</v>
      </c>
      <c r="J3" s="45" t="s">
        <v>45</v>
      </c>
      <c r="K3" s="44" t="s">
        <v>47</v>
      </c>
      <c r="L3" s="61" t="s">
        <v>48</v>
      </c>
      <c r="M3" s="44" t="s">
        <v>49</v>
      </c>
      <c r="N3" s="31" t="s">
        <v>50</v>
      </c>
      <c r="O3" s="32" t="s">
        <v>52</v>
      </c>
      <c r="P3" s="32" t="s">
        <v>53</v>
      </c>
    </row>
    <row r="4" spans="1:68" s="6" customFormat="1" ht="19.5" customHeight="1" x14ac:dyDescent="0.25">
      <c r="A4" s="14">
        <v>1</v>
      </c>
      <c r="B4" s="15">
        <v>2</v>
      </c>
      <c r="C4" s="16">
        <v>3</v>
      </c>
      <c r="D4" s="16">
        <v>4</v>
      </c>
      <c r="E4" s="16">
        <v>5</v>
      </c>
      <c r="F4" s="16">
        <v>6</v>
      </c>
      <c r="G4" s="16">
        <v>7</v>
      </c>
      <c r="H4" s="60">
        <v>8</v>
      </c>
      <c r="I4" s="16">
        <v>9</v>
      </c>
      <c r="J4" s="69">
        <v>10</v>
      </c>
      <c r="K4" s="69">
        <v>11</v>
      </c>
      <c r="L4" s="69">
        <v>12</v>
      </c>
      <c r="M4" s="69">
        <v>13</v>
      </c>
      <c r="N4" s="29">
        <v>14</v>
      </c>
      <c r="O4" s="29">
        <v>15</v>
      </c>
      <c r="P4" s="29">
        <v>16</v>
      </c>
    </row>
    <row r="5" spans="1:68" s="8" customFormat="1" ht="15.75" x14ac:dyDescent="0.25">
      <c r="A5" s="20">
        <v>1</v>
      </c>
      <c r="B5" s="20" t="s">
        <v>8</v>
      </c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19"/>
      <c r="O5" s="19"/>
      <c r="P5" s="19"/>
      <c r="Q5" s="210"/>
      <c r="R5" s="211"/>
      <c r="S5" s="211"/>
      <c r="T5" s="211"/>
      <c r="U5" s="211"/>
      <c r="V5" s="211"/>
      <c r="W5" s="211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</row>
    <row r="6" spans="1:68" ht="15.75" x14ac:dyDescent="0.25">
      <c r="A6" s="24">
        <f>A5+1</f>
        <v>2</v>
      </c>
      <c r="B6" s="24" t="s">
        <v>9</v>
      </c>
      <c r="C6" s="77">
        <v>43</v>
      </c>
      <c r="D6" s="77">
        <v>0</v>
      </c>
      <c r="E6" s="77">
        <v>1</v>
      </c>
      <c r="F6" s="77">
        <v>141</v>
      </c>
      <c r="G6" s="77">
        <v>185</v>
      </c>
      <c r="H6" s="77">
        <v>185</v>
      </c>
      <c r="I6" s="77">
        <v>0</v>
      </c>
      <c r="J6" s="77">
        <v>40</v>
      </c>
      <c r="K6" s="77">
        <v>0</v>
      </c>
      <c r="L6" s="77">
        <v>145</v>
      </c>
      <c r="M6" s="77">
        <v>0</v>
      </c>
      <c r="N6" s="19">
        <v>0</v>
      </c>
      <c r="O6" s="19">
        <v>0</v>
      </c>
      <c r="P6" s="19">
        <v>0</v>
      </c>
      <c r="Q6" s="21"/>
      <c r="R6" s="21"/>
      <c r="S6" s="21"/>
      <c r="T6" s="21"/>
    </row>
    <row r="7" spans="1:68" s="21" customFormat="1" ht="15.75" x14ac:dyDescent="0.25">
      <c r="A7" s="20">
        <f t="shared" ref="A7:A37" si="0">A6+1</f>
        <v>3</v>
      </c>
      <c r="B7" s="20" t="s">
        <v>10</v>
      </c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8"/>
      <c r="O7" s="78"/>
      <c r="P7" s="78"/>
    </row>
    <row r="8" spans="1:68" ht="15.75" x14ac:dyDescent="0.25">
      <c r="A8" s="20">
        <f t="shared" si="0"/>
        <v>4</v>
      </c>
      <c r="B8" s="52" t="s">
        <v>11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3"/>
      <c r="O8" s="93"/>
      <c r="P8" s="93"/>
      <c r="Q8" s="21"/>
      <c r="R8" s="21"/>
      <c r="S8" s="21"/>
      <c r="T8" s="21"/>
    </row>
    <row r="9" spans="1:68" ht="15.75" x14ac:dyDescent="0.25">
      <c r="A9" s="20">
        <f t="shared" si="0"/>
        <v>5</v>
      </c>
      <c r="B9" s="20" t="s">
        <v>12</v>
      </c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6"/>
      <c r="O9" s="66"/>
      <c r="P9" s="66"/>
      <c r="Q9" s="21"/>
      <c r="R9" s="21"/>
      <c r="S9" s="21"/>
      <c r="T9" s="21"/>
    </row>
    <row r="10" spans="1:68" ht="15.75" x14ac:dyDescent="0.25">
      <c r="A10" s="20">
        <f t="shared" si="0"/>
        <v>6</v>
      </c>
      <c r="B10" s="20" t="s">
        <v>13</v>
      </c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19"/>
      <c r="O10" s="19"/>
      <c r="P10" s="19"/>
      <c r="Q10" s="21"/>
      <c r="R10" s="21"/>
      <c r="S10" s="21"/>
      <c r="T10" s="21"/>
    </row>
    <row r="11" spans="1:68" ht="16.5" customHeight="1" x14ac:dyDescent="0.25">
      <c r="A11" s="20">
        <f t="shared" si="0"/>
        <v>7</v>
      </c>
      <c r="B11" s="20" t="s">
        <v>14</v>
      </c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19"/>
      <c r="O11" s="19"/>
      <c r="P11" s="19"/>
      <c r="Q11" s="236"/>
      <c r="R11" s="237"/>
      <c r="S11" s="237"/>
      <c r="T11" s="237"/>
      <c r="U11" s="237"/>
      <c r="V11" s="237"/>
      <c r="W11" s="237"/>
    </row>
    <row r="12" spans="1:68" ht="15.75" x14ac:dyDescent="0.25">
      <c r="A12" s="20">
        <f t="shared" si="0"/>
        <v>8</v>
      </c>
      <c r="B12" s="20" t="s">
        <v>15</v>
      </c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19"/>
      <c r="O12" s="19"/>
      <c r="P12" s="78"/>
      <c r="Q12" s="234"/>
      <c r="R12" s="235"/>
      <c r="S12" s="235"/>
      <c r="T12" s="235"/>
      <c r="U12" s="235"/>
      <c r="V12" s="235"/>
      <c r="W12" s="235"/>
      <c r="X12" s="25"/>
    </row>
    <row r="13" spans="1:68" ht="15.75" x14ac:dyDescent="0.25">
      <c r="A13" s="20">
        <f t="shared" si="0"/>
        <v>9</v>
      </c>
      <c r="B13" s="52" t="s">
        <v>16</v>
      </c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19"/>
      <c r="O13" s="19"/>
      <c r="P13" s="19"/>
      <c r="Q13" s="21"/>
      <c r="R13" s="21"/>
      <c r="S13" s="21"/>
      <c r="T13" s="21"/>
      <c r="U13" s="21"/>
    </row>
    <row r="14" spans="1:68" ht="15.75" x14ac:dyDescent="0.25">
      <c r="A14" s="20">
        <f t="shared" si="0"/>
        <v>10</v>
      </c>
      <c r="B14" s="20" t="s">
        <v>17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19"/>
      <c r="O14" s="19"/>
      <c r="P14" s="19"/>
      <c r="Q14" s="21"/>
      <c r="R14" s="21"/>
      <c r="S14" s="21"/>
      <c r="T14" s="21"/>
      <c r="U14" s="21"/>
    </row>
    <row r="15" spans="1:68" ht="15.75" x14ac:dyDescent="0.25">
      <c r="A15" s="20">
        <f t="shared" si="0"/>
        <v>11</v>
      </c>
      <c r="B15" s="20" t="s">
        <v>18</v>
      </c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19"/>
      <c r="O15" s="19"/>
      <c r="P15" s="19"/>
      <c r="Q15" s="21"/>
      <c r="R15" s="21"/>
      <c r="S15" s="21"/>
      <c r="T15" s="21"/>
      <c r="U15" s="21"/>
    </row>
    <row r="16" spans="1:68" ht="15.75" x14ac:dyDescent="0.25">
      <c r="A16" s="20">
        <f t="shared" si="0"/>
        <v>12</v>
      </c>
      <c r="B16" s="20" t="s">
        <v>19</v>
      </c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8"/>
      <c r="O16" s="78"/>
      <c r="P16" s="78"/>
      <c r="Q16" s="21"/>
      <c r="R16" s="21"/>
      <c r="S16" s="21"/>
      <c r="T16" s="21"/>
      <c r="U16" s="21"/>
    </row>
    <row r="17" spans="1:23" ht="15" customHeight="1" x14ac:dyDescent="0.25">
      <c r="A17" s="20">
        <f t="shared" si="0"/>
        <v>13</v>
      </c>
      <c r="B17" s="20" t="s">
        <v>43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19"/>
      <c r="O17" s="19"/>
      <c r="P17" s="19"/>
      <c r="Q17" s="236"/>
      <c r="R17" s="237"/>
      <c r="S17" s="237"/>
      <c r="T17" s="237"/>
      <c r="U17" s="21"/>
    </row>
    <row r="18" spans="1:23" s="21" customFormat="1" ht="15.75" x14ac:dyDescent="0.25">
      <c r="A18" s="20">
        <f t="shared" si="0"/>
        <v>14</v>
      </c>
      <c r="B18" s="20" t="s">
        <v>20</v>
      </c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8"/>
      <c r="O18" s="78"/>
      <c r="P18" s="78"/>
    </row>
    <row r="19" spans="1:23" ht="15.75" x14ac:dyDescent="0.25">
      <c r="A19" s="20">
        <f t="shared" si="0"/>
        <v>15</v>
      </c>
      <c r="B19" s="49" t="s">
        <v>21</v>
      </c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19"/>
      <c r="O19" s="19"/>
      <c r="P19" s="19"/>
      <c r="Q19" s="21"/>
      <c r="R19" s="21"/>
      <c r="S19" s="21"/>
      <c r="T19" s="21"/>
      <c r="U19" s="21"/>
    </row>
    <row r="20" spans="1:23" ht="15.75" x14ac:dyDescent="0.25">
      <c r="A20" s="20">
        <f t="shared" si="0"/>
        <v>16</v>
      </c>
      <c r="B20" s="49" t="s">
        <v>22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19"/>
      <c r="O20" s="19"/>
      <c r="P20" s="19"/>
      <c r="Q20" s="26"/>
      <c r="R20" s="26"/>
      <c r="S20" s="21"/>
      <c r="T20" s="21"/>
      <c r="U20" s="21"/>
    </row>
    <row r="21" spans="1:23" ht="15.75" x14ac:dyDescent="0.25">
      <c r="A21" s="20">
        <f t="shared" si="0"/>
        <v>17</v>
      </c>
      <c r="B21" s="49" t="s">
        <v>23</v>
      </c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19"/>
      <c r="O21" s="19"/>
      <c r="P21" s="19"/>
      <c r="Q21" s="21"/>
      <c r="R21" s="21"/>
      <c r="S21" s="21"/>
      <c r="T21" s="21"/>
      <c r="U21" s="21"/>
    </row>
    <row r="22" spans="1:23" ht="15.75" x14ac:dyDescent="0.25">
      <c r="A22" s="20">
        <f t="shared" si="0"/>
        <v>18</v>
      </c>
      <c r="B22" s="49" t="s">
        <v>24</v>
      </c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8"/>
      <c r="O22" s="78"/>
      <c r="P22" s="78"/>
      <c r="Q22" s="21"/>
      <c r="R22" s="21"/>
      <c r="S22" s="21"/>
      <c r="T22" s="21"/>
      <c r="U22" s="21"/>
    </row>
    <row r="23" spans="1:23" ht="14.25" customHeight="1" x14ac:dyDescent="0.25">
      <c r="A23" s="20">
        <f t="shared" si="0"/>
        <v>19</v>
      </c>
      <c r="B23" s="20" t="s">
        <v>25</v>
      </c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8"/>
      <c r="O23" s="78"/>
      <c r="P23" s="78"/>
      <c r="Q23" s="212"/>
      <c r="R23" s="213"/>
      <c r="S23" s="213"/>
      <c r="T23" s="213"/>
      <c r="U23" s="213"/>
      <c r="V23" s="213"/>
      <c r="W23" s="213"/>
    </row>
    <row r="24" spans="1:23" ht="15.75" x14ac:dyDescent="0.25">
      <c r="A24" s="20">
        <f t="shared" si="0"/>
        <v>20</v>
      </c>
      <c r="B24" s="49" t="s">
        <v>26</v>
      </c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8"/>
      <c r="O24" s="78"/>
      <c r="P24" s="78"/>
      <c r="Q24" s="25"/>
      <c r="R24" s="25"/>
      <c r="S24" s="25"/>
      <c r="T24" s="25"/>
      <c r="U24" s="25"/>
    </row>
    <row r="25" spans="1:23" ht="15.75" x14ac:dyDescent="0.25">
      <c r="A25" s="20">
        <f t="shared" si="0"/>
        <v>21</v>
      </c>
      <c r="B25" s="49" t="s">
        <v>27</v>
      </c>
      <c r="C25" s="77"/>
      <c r="D25" s="77"/>
      <c r="E25" s="77"/>
      <c r="F25" s="85"/>
      <c r="G25" s="85"/>
      <c r="H25" s="85"/>
      <c r="I25" s="85"/>
      <c r="J25" s="85"/>
      <c r="K25" s="85"/>
      <c r="L25" s="77"/>
      <c r="M25" s="85"/>
      <c r="N25" s="78"/>
      <c r="O25" s="78"/>
      <c r="P25" s="78"/>
      <c r="Q25" s="21"/>
      <c r="R25" s="21"/>
      <c r="S25" s="21"/>
      <c r="T25" s="21"/>
      <c r="U25" s="21"/>
    </row>
    <row r="26" spans="1:23" s="21" customFormat="1" ht="15.75" x14ac:dyDescent="0.25">
      <c r="A26" s="20">
        <f t="shared" si="0"/>
        <v>22</v>
      </c>
      <c r="B26" s="49" t="s">
        <v>28</v>
      </c>
      <c r="C26" s="85"/>
      <c r="D26" s="77"/>
      <c r="E26" s="77"/>
      <c r="F26" s="85"/>
      <c r="G26" s="85"/>
      <c r="H26" s="85"/>
      <c r="I26" s="77"/>
      <c r="J26" s="77"/>
      <c r="K26" s="77"/>
      <c r="L26" s="77"/>
      <c r="M26" s="85"/>
      <c r="N26" s="78"/>
      <c r="O26" s="78"/>
      <c r="P26" s="78"/>
      <c r="Q26" s="33"/>
    </row>
    <row r="27" spans="1:23" ht="15.75" x14ac:dyDescent="0.25">
      <c r="A27" s="20">
        <f t="shared" si="0"/>
        <v>23</v>
      </c>
      <c r="B27" s="49" t="s">
        <v>29</v>
      </c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7"/>
      <c r="O27" s="67"/>
      <c r="P27" s="67"/>
      <c r="Q27" s="230"/>
      <c r="R27" s="231"/>
      <c r="S27" s="231"/>
      <c r="T27" s="231"/>
      <c r="U27" s="21"/>
    </row>
    <row r="28" spans="1:23" ht="15.75" x14ac:dyDescent="0.25">
      <c r="A28" s="20">
        <f t="shared" si="0"/>
        <v>24</v>
      </c>
      <c r="B28" s="53" t="s">
        <v>30</v>
      </c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7"/>
      <c r="O28" s="67"/>
      <c r="P28" s="67"/>
      <c r="Q28" s="21"/>
      <c r="R28" s="21"/>
      <c r="S28" s="21"/>
      <c r="T28" s="21"/>
      <c r="U28" s="21"/>
    </row>
    <row r="29" spans="1:23" ht="15.75" x14ac:dyDescent="0.25">
      <c r="A29" s="20">
        <f t="shared" si="0"/>
        <v>25</v>
      </c>
      <c r="B29" s="49" t="s">
        <v>31</v>
      </c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8"/>
      <c r="O29" s="78"/>
      <c r="P29" s="78"/>
      <c r="Q29" s="230"/>
      <c r="R29" s="231"/>
      <c r="S29" s="231"/>
      <c r="T29" s="231"/>
      <c r="U29" s="231"/>
      <c r="V29" s="231"/>
    </row>
    <row r="30" spans="1:23" ht="15.75" customHeight="1" x14ac:dyDescent="0.25">
      <c r="A30" s="20">
        <f t="shared" si="0"/>
        <v>26</v>
      </c>
      <c r="B30" s="49" t="s">
        <v>32</v>
      </c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8"/>
      <c r="O30" s="78"/>
      <c r="P30" s="78"/>
      <c r="Q30" s="232"/>
      <c r="R30" s="233"/>
      <c r="S30" s="233"/>
      <c r="T30" s="233"/>
      <c r="U30" s="233"/>
      <c r="V30" s="233"/>
      <c r="W30" s="233"/>
    </row>
    <row r="31" spans="1:23" ht="15.75" x14ac:dyDescent="0.25">
      <c r="A31" s="20">
        <f t="shared" si="0"/>
        <v>27</v>
      </c>
      <c r="B31" s="49" t="s">
        <v>33</v>
      </c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7"/>
      <c r="O31" s="67"/>
      <c r="P31" s="67"/>
      <c r="Q31" s="21"/>
      <c r="R31" s="21"/>
      <c r="S31" s="21"/>
      <c r="T31" s="21"/>
      <c r="U31" s="21"/>
      <c r="V31" s="21"/>
      <c r="W31" s="21"/>
    </row>
    <row r="32" spans="1:23" ht="14.25" customHeight="1" x14ac:dyDescent="0.25">
      <c r="A32" s="20">
        <f t="shared" si="0"/>
        <v>28</v>
      </c>
      <c r="B32" s="49" t="s">
        <v>34</v>
      </c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8"/>
      <c r="O32" s="78"/>
      <c r="P32" s="78"/>
      <c r="Q32" s="232"/>
      <c r="R32" s="233"/>
      <c r="S32" s="233"/>
      <c r="T32" s="233"/>
      <c r="U32" s="233"/>
    </row>
    <row r="33" spans="1:22" ht="15.75" x14ac:dyDescent="0.25">
      <c r="A33" s="20">
        <f t="shared" si="0"/>
        <v>29</v>
      </c>
      <c r="B33" s="49" t="s">
        <v>35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8"/>
      <c r="O33" s="78"/>
      <c r="P33" s="78"/>
      <c r="Q33" s="21"/>
      <c r="R33" s="21"/>
      <c r="S33" s="21"/>
      <c r="T33" s="21"/>
      <c r="U33" s="21"/>
    </row>
    <row r="34" spans="1:22" ht="15.75" x14ac:dyDescent="0.25">
      <c r="A34" s="20">
        <f t="shared" si="0"/>
        <v>30</v>
      </c>
      <c r="B34" s="49" t="s">
        <v>36</v>
      </c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8"/>
      <c r="O34" s="78"/>
      <c r="P34" s="78"/>
      <c r="Q34" s="222"/>
      <c r="R34" s="223"/>
      <c r="S34" s="223"/>
      <c r="T34" s="223"/>
      <c r="U34" s="223"/>
      <c r="V34" s="223"/>
    </row>
    <row r="35" spans="1:22" ht="15.75" x14ac:dyDescent="0.25">
      <c r="A35" s="20">
        <f t="shared" si="0"/>
        <v>31</v>
      </c>
      <c r="B35" s="49" t="s">
        <v>37</v>
      </c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19"/>
      <c r="O35" s="19"/>
      <c r="P35" s="19"/>
      <c r="Q35" s="230"/>
      <c r="R35" s="231"/>
      <c r="S35" s="231"/>
      <c r="T35" s="231"/>
      <c r="U35" s="231"/>
      <c r="V35" s="231"/>
    </row>
    <row r="36" spans="1:22" ht="15.75" x14ac:dyDescent="0.25">
      <c r="A36" s="20">
        <f t="shared" si="0"/>
        <v>32</v>
      </c>
      <c r="B36" s="49" t="s">
        <v>38</v>
      </c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8"/>
      <c r="O36" s="78"/>
      <c r="P36" s="78"/>
      <c r="Q36" s="21"/>
      <c r="R36" s="21"/>
      <c r="S36" s="21"/>
      <c r="T36" s="21"/>
      <c r="U36" s="21"/>
    </row>
    <row r="37" spans="1:22" ht="15.75" x14ac:dyDescent="0.25">
      <c r="A37" s="20">
        <f t="shared" si="0"/>
        <v>33</v>
      </c>
      <c r="B37" s="49" t="s">
        <v>39</v>
      </c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85"/>
      <c r="N37" s="88"/>
      <c r="O37" s="88"/>
      <c r="P37" s="88"/>
      <c r="Q37" s="21"/>
      <c r="R37" s="21"/>
      <c r="S37" s="21"/>
      <c r="T37" s="21"/>
      <c r="U37" s="21"/>
    </row>
    <row r="38" spans="1:22" ht="16.5" thickBot="1" x14ac:dyDescent="0.3">
      <c r="A38" s="41">
        <v>34</v>
      </c>
      <c r="B38" s="54" t="s">
        <v>65</v>
      </c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</row>
    <row r="39" spans="1:22" ht="31.5" customHeight="1" thickBot="1" x14ac:dyDescent="0.3">
      <c r="A39" s="196" t="s">
        <v>71</v>
      </c>
      <c r="B39" s="197"/>
      <c r="C39" s="42">
        <f>SUM(C5:C38)</f>
        <v>43</v>
      </c>
      <c r="D39" s="42">
        <f t="shared" ref="D39:P39" si="1">SUM(D5:D38)</f>
        <v>0</v>
      </c>
      <c r="E39" s="42">
        <f t="shared" si="1"/>
        <v>1</v>
      </c>
      <c r="F39" s="42">
        <f t="shared" si="1"/>
        <v>141</v>
      </c>
      <c r="G39" s="42">
        <f t="shared" si="1"/>
        <v>185</v>
      </c>
      <c r="H39" s="48">
        <f t="shared" si="1"/>
        <v>185</v>
      </c>
      <c r="I39" s="42">
        <f t="shared" si="1"/>
        <v>0</v>
      </c>
      <c r="J39" s="42">
        <f t="shared" si="1"/>
        <v>40</v>
      </c>
      <c r="K39" s="42">
        <f t="shared" si="1"/>
        <v>0</v>
      </c>
      <c r="L39" s="42">
        <f t="shared" si="1"/>
        <v>145</v>
      </c>
      <c r="M39" s="42">
        <f t="shared" si="1"/>
        <v>0</v>
      </c>
      <c r="N39" s="42">
        <f t="shared" si="1"/>
        <v>0</v>
      </c>
      <c r="O39" s="42">
        <f t="shared" si="1"/>
        <v>0</v>
      </c>
      <c r="P39" s="43">
        <f t="shared" si="1"/>
        <v>0</v>
      </c>
      <c r="Q39" s="30"/>
      <c r="R39" s="30"/>
      <c r="S39" s="30"/>
      <c r="T39" s="30"/>
    </row>
    <row r="40" spans="1:22" ht="18.75" x14ac:dyDescent="0.25">
      <c r="A40" s="9"/>
      <c r="B40" s="248"/>
      <c r="C40" s="248"/>
      <c r="D40" s="248"/>
      <c r="E40" s="248"/>
      <c r="F40" s="248"/>
      <c r="G40" s="248"/>
      <c r="H40" s="248"/>
      <c r="I40" s="248"/>
      <c r="J40" s="248"/>
      <c r="K40" s="248"/>
      <c r="L40" s="248"/>
      <c r="M40" s="248"/>
    </row>
    <row r="41" spans="1:22" s="4" customFormat="1" ht="27.75" customHeight="1" x14ac:dyDescent="0.25">
      <c r="A41" s="7"/>
      <c r="B41" s="241"/>
      <c r="C41" s="241"/>
      <c r="D41" s="241"/>
      <c r="E41" s="241"/>
      <c r="F41" s="241"/>
      <c r="G41" s="241"/>
      <c r="H41" s="241"/>
      <c r="I41" s="241"/>
      <c r="J41" s="241"/>
      <c r="K41" s="241"/>
      <c r="L41" s="241"/>
      <c r="M41" s="241"/>
    </row>
    <row r="42" spans="1:22" ht="102.75" customHeight="1" x14ac:dyDescent="0.25">
      <c r="A42" s="9"/>
      <c r="B42" s="241"/>
      <c r="C42" s="241"/>
      <c r="D42" s="241"/>
      <c r="E42" s="241"/>
      <c r="F42" s="241"/>
      <c r="G42" s="241"/>
      <c r="H42" s="241"/>
      <c r="I42" s="241"/>
      <c r="J42" s="241"/>
      <c r="K42" s="241"/>
      <c r="L42" s="241"/>
      <c r="M42" s="241"/>
    </row>
    <row r="43" spans="1:22" ht="12.75" x14ac:dyDescent="0.25">
      <c r="A43" s="9"/>
      <c r="B43" s="241"/>
      <c r="C43" s="241"/>
      <c r="D43" s="241"/>
      <c r="E43" s="241"/>
      <c r="F43" s="241"/>
      <c r="G43" s="241"/>
      <c r="H43" s="241"/>
      <c r="I43" s="241"/>
      <c r="J43" s="241"/>
      <c r="K43" s="241"/>
      <c r="L43" s="241"/>
      <c r="M43" s="241"/>
    </row>
    <row r="44" spans="1:22" ht="12.75" x14ac:dyDescent="0.25">
      <c r="A44" s="9"/>
      <c r="B44" s="10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</row>
    <row r="45" spans="1:22" ht="12.75" x14ac:dyDescent="0.25">
      <c r="A45" s="9"/>
      <c r="B45" s="10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</row>
    <row r="46" spans="1:22" ht="12.75" x14ac:dyDescent="0.25">
      <c r="A46" s="9"/>
      <c r="B46" s="10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</row>
    <row r="47" spans="1:22" ht="12.75" x14ac:dyDescent="0.25">
      <c r="A47" s="9"/>
      <c r="B47" s="10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</row>
    <row r="48" spans="1:22" ht="12.75" x14ac:dyDescent="0.25">
      <c r="A48" s="9"/>
      <c r="B48" s="10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</row>
    <row r="49" spans="1:13" ht="12.75" x14ac:dyDescent="0.25">
      <c r="A49" s="9"/>
      <c r="B49" s="10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</row>
    <row r="50" spans="1:13" ht="12.75" x14ac:dyDescent="0.25">
      <c r="A50" s="9"/>
      <c r="B50" s="10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</row>
    <row r="51" spans="1:13" ht="12.75" x14ac:dyDescent="0.25">
      <c r="A51" s="9"/>
      <c r="B51" s="10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</row>
    <row r="52" spans="1:13" ht="12.75" x14ac:dyDescent="0.25">
      <c r="A52" s="9"/>
      <c r="B52" s="10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</row>
    <row r="53" spans="1:13" ht="12.75" x14ac:dyDescent="0.25">
      <c r="A53" s="9"/>
      <c r="B53" s="10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</row>
    <row r="54" spans="1:13" ht="12.75" x14ac:dyDescent="0.25">
      <c r="A54" s="9"/>
      <c r="B54" s="10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</row>
    <row r="55" spans="1:13" ht="12.75" x14ac:dyDescent="0.25">
      <c r="A55" s="9"/>
      <c r="B55" s="10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</row>
    <row r="56" spans="1:13" ht="12.75" x14ac:dyDescent="0.25">
      <c r="A56" s="9"/>
      <c r="B56" s="10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</row>
    <row r="57" spans="1:13" ht="12.75" x14ac:dyDescent="0.25">
      <c r="A57" s="9"/>
      <c r="B57" s="10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</row>
    <row r="58" spans="1:13" ht="12.75" x14ac:dyDescent="0.25">
      <c r="A58" s="9"/>
      <c r="B58" s="10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</row>
    <row r="59" spans="1:13" ht="12.75" x14ac:dyDescent="0.25">
      <c r="A59" s="9"/>
      <c r="B59" s="10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</row>
    <row r="60" spans="1:13" ht="8.25" x14ac:dyDescent="0.25">
      <c r="B60" s="27"/>
    </row>
    <row r="61" spans="1:13" ht="8.25" x14ac:dyDescent="0.25">
      <c r="B61" s="27"/>
    </row>
    <row r="62" spans="1:13" ht="8.25" x14ac:dyDescent="0.25">
      <c r="B62" s="27"/>
    </row>
    <row r="63" spans="1:13" ht="8.25" x14ac:dyDescent="0.25">
      <c r="B63" s="27"/>
    </row>
    <row r="64" spans="1:13" ht="8.25" x14ac:dyDescent="0.25">
      <c r="B64" s="27"/>
    </row>
    <row r="65" spans="2:2" ht="8.25" x14ac:dyDescent="0.25">
      <c r="B65" s="27"/>
    </row>
    <row r="66" spans="2:2" ht="8.25" x14ac:dyDescent="0.25">
      <c r="B66" s="27"/>
    </row>
    <row r="67" spans="2:2" ht="8.25" x14ac:dyDescent="0.25">
      <c r="B67" s="27"/>
    </row>
    <row r="68" spans="2:2" ht="8.25" x14ac:dyDescent="0.25">
      <c r="B68" s="27"/>
    </row>
    <row r="70" spans="2:2" ht="8.25" x14ac:dyDescent="0.25">
      <c r="B70" s="27"/>
    </row>
    <row r="71" spans="2:2" ht="8.25" x14ac:dyDescent="0.25">
      <c r="B71" s="27"/>
    </row>
  </sheetData>
  <mergeCells count="21">
    <mergeCell ref="B41:M43"/>
    <mergeCell ref="C2:F2"/>
    <mergeCell ref="G2:G3"/>
    <mergeCell ref="H2:M2"/>
    <mergeCell ref="A39:B39"/>
    <mergeCell ref="B40:M40"/>
    <mergeCell ref="A2:A3"/>
    <mergeCell ref="B2:B3"/>
    <mergeCell ref="A1:P1"/>
    <mergeCell ref="Q5:W5"/>
    <mergeCell ref="Q29:V29"/>
    <mergeCell ref="Q30:W30"/>
    <mergeCell ref="Q35:V35"/>
    <mergeCell ref="Q12:W12"/>
    <mergeCell ref="Q32:U32"/>
    <mergeCell ref="Q11:W11"/>
    <mergeCell ref="Q17:T17"/>
    <mergeCell ref="Q27:T27"/>
    <mergeCell ref="Q23:W23"/>
    <mergeCell ref="Q34:V34"/>
    <mergeCell ref="N2:P2"/>
  </mergeCells>
  <pageMargins left="0" right="0" top="0" bottom="0" header="0.31496062992125984" footer="0.31496062992125984"/>
  <pageSetup paperSize="9" scale="54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72"/>
  <sheetViews>
    <sheetView view="pageBreakPreview" topLeftCell="H1" zoomScale="60" zoomScaleNormal="60" workbookViewId="0">
      <selection activeCell="AR7" sqref="AR7"/>
    </sheetView>
  </sheetViews>
  <sheetFormatPr defaultRowHeight="11.25" customHeight="1" x14ac:dyDescent="0.25"/>
  <cols>
    <col min="1" max="1" width="6.28515625" style="2" customWidth="1"/>
    <col min="2" max="2" width="29" style="3" customWidth="1"/>
    <col min="3" max="3" width="10.85546875" style="2" customWidth="1"/>
    <col min="4" max="4" width="8.85546875" style="2" customWidth="1"/>
    <col min="5" max="5" width="12.7109375" style="28" customWidth="1"/>
    <col min="6" max="6" width="13.140625" style="2" customWidth="1"/>
    <col min="7" max="7" width="14.42578125" style="2" customWidth="1"/>
    <col min="8" max="8" width="10.140625" style="2" customWidth="1"/>
    <col min="9" max="9" width="9.140625" style="2"/>
    <col min="10" max="10" width="8.42578125" style="2" customWidth="1"/>
    <col min="11" max="11" width="12.5703125" style="2" customWidth="1"/>
    <col min="12" max="12" width="11.85546875" style="2" customWidth="1"/>
    <col min="13" max="13" width="10.140625" style="2" customWidth="1"/>
    <col min="14" max="14" width="9.140625" style="2"/>
    <col min="15" max="15" width="16.7109375" style="2" customWidth="1"/>
    <col min="16" max="16" width="9.140625" style="2"/>
    <col min="17" max="17" width="10.5703125" style="2" customWidth="1"/>
    <col min="18" max="18" width="16.7109375" style="2" customWidth="1"/>
    <col min="19" max="19" width="12.42578125" style="2" customWidth="1"/>
    <col min="20" max="21" width="9.140625" style="2"/>
    <col min="22" max="22" width="19.7109375" style="2" customWidth="1"/>
    <col min="23" max="23" width="11.140625" style="2" customWidth="1"/>
    <col min="24" max="24" width="16.7109375" style="2" customWidth="1"/>
    <col min="25" max="25" width="9.140625" style="2" customWidth="1"/>
    <col min="26" max="26" width="8.28515625" style="2" customWidth="1"/>
    <col min="27" max="27" width="13.42578125" style="2" customWidth="1"/>
    <col min="28" max="36" width="9.140625" style="2"/>
    <col min="37" max="37" width="9.140625" style="28"/>
    <col min="38" max="16384" width="9.140625" style="2"/>
  </cols>
  <sheetData>
    <row r="1" spans="1:61" ht="51" customHeight="1" x14ac:dyDescent="0.25">
      <c r="A1" s="262" t="s">
        <v>229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3"/>
      <c r="Z1" s="263"/>
      <c r="AA1" s="263"/>
      <c r="AB1" s="263"/>
      <c r="AC1" s="263"/>
      <c r="AD1" s="263"/>
      <c r="AE1" s="263"/>
      <c r="AF1" s="263"/>
      <c r="AG1" s="263"/>
      <c r="AH1" s="263"/>
      <c r="AI1" s="263"/>
      <c r="AJ1" s="263"/>
      <c r="AK1" s="263"/>
      <c r="AL1" s="263"/>
      <c r="AM1" s="263"/>
      <c r="AN1" s="263"/>
      <c r="AO1" s="263"/>
    </row>
    <row r="2" spans="1:61" ht="32.25" customHeight="1" x14ac:dyDescent="0.25">
      <c r="A2" s="17"/>
      <c r="B2" s="17"/>
      <c r="C2" s="264" t="s">
        <v>186</v>
      </c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6"/>
      <c r="R2" s="175" t="s">
        <v>187</v>
      </c>
      <c r="S2" s="267" t="s">
        <v>94</v>
      </c>
      <c r="T2" s="268"/>
      <c r="U2" s="256" t="s">
        <v>96</v>
      </c>
      <c r="V2" s="257"/>
      <c r="W2" s="258"/>
      <c r="X2" s="271" t="s">
        <v>97</v>
      </c>
      <c r="Y2" s="272"/>
      <c r="Z2" s="272"/>
      <c r="AA2" s="272"/>
      <c r="AB2" s="272"/>
      <c r="AC2" s="272"/>
      <c r="AD2" s="272"/>
      <c r="AE2" s="272"/>
      <c r="AF2" s="272"/>
      <c r="AG2" s="273"/>
      <c r="AH2" s="256" t="s">
        <v>98</v>
      </c>
      <c r="AI2" s="257"/>
      <c r="AJ2" s="257"/>
      <c r="AK2" s="258"/>
      <c r="AL2" s="256" t="s">
        <v>99</v>
      </c>
      <c r="AM2" s="258"/>
      <c r="AN2" s="256" t="s">
        <v>100</v>
      </c>
      <c r="AO2" s="258"/>
    </row>
    <row r="3" spans="1:61" s="6" customFormat="1" ht="124.5" customHeight="1" x14ac:dyDescent="0.25">
      <c r="A3" s="189" t="s">
        <v>0</v>
      </c>
      <c r="B3" s="255" t="s">
        <v>1</v>
      </c>
      <c r="C3" s="253" t="s">
        <v>188</v>
      </c>
      <c r="D3" s="253" t="s">
        <v>41</v>
      </c>
      <c r="E3" s="277" t="s">
        <v>189</v>
      </c>
      <c r="F3" s="278"/>
      <c r="G3" s="278"/>
      <c r="H3" s="279"/>
      <c r="I3" s="253" t="s">
        <v>42</v>
      </c>
      <c r="J3" s="254" t="s">
        <v>190</v>
      </c>
      <c r="K3" s="254"/>
      <c r="L3" s="277" t="s">
        <v>191</v>
      </c>
      <c r="M3" s="279"/>
      <c r="N3" s="259" t="s">
        <v>40</v>
      </c>
      <c r="O3" s="261"/>
      <c r="P3" s="253" t="s">
        <v>192</v>
      </c>
      <c r="Q3" s="254" t="s">
        <v>126</v>
      </c>
      <c r="R3" s="195"/>
      <c r="S3" s="269"/>
      <c r="T3" s="270"/>
      <c r="U3" s="259"/>
      <c r="V3" s="260"/>
      <c r="W3" s="261"/>
      <c r="X3" s="274"/>
      <c r="Y3" s="275"/>
      <c r="Z3" s="275"/>
      <c r="AA3" s="275"/>
      <c r="AB3" s="275"/>
      <c r="AC3" s="275"/>
      <c r="AD3" s="275"/>
      <c r="AE3" s="275"/>
      <c r="AF3" s="275"/>
      <c r="AG3" s="276"/>
      <c r="AH3" s="259"/>
      <c r="AI3" s="260"/>
      <c r="AJ3" s="260"/>
      <c r="AK3" s="261"/>
      <c r="AL3" s="259"/>
      <c r="AM3" s="261"/>
      <c r="AN3" s="259"/>
      <c r="AO3" s="261"/>
    </row>
    <row r="4" spans="1:61" s="6" customFormat="1" ht="378.75" customHeight="1" x14ac:dyDescent="0.25">
      <c r="A4" s="191"/>
      <c r="B4" s="255"/>
      <c r="C4" s="254"/>
      <c r="D4" s="254"/>
      <c r="E4" s="134" t="s">
        <v>193</v>
      </c>
      <c r="F4" s="134" t="s">
        <v>194</v>
      </c>
      <c r="G4" s="134" t="s">
        <v>195</v>
      </c>
      <c r="H4" s="134" t="s">
        <v>196</v>
      </c>
      <c r="I4" s="254"/>
      <c r="J4" s="128" t="s">
        <v>197</v>
      </c>
      <c r="K4" s="128" t="s">
        <v>198</v>
      </c>
      <c r="L4" s="134" t="s">
        <v>199</v>
      </c>
      <c r="M4" s="134" t="s">
        <v>200</v>
      </c>
      <c r="N4" s="131" t="s">
        <v>201</v>
      </c>
      <c r="O4" s="131" t="s">
        <v>202</v>
      </c>
      <c r="P4" s="254"/>
      <c r="Q4" s="254"/>
      <c r="R4" s="176"/>
      <c r="S4" s="130" t="s">
        <v>95</v>
      </c>
      <c r="T4" s="55" t="s">
        <v>127</v>
      </c>
      <c r="U4" s="134" t="s">
        <v>101</v>
      </c>
      <c r="V4" s="134" t="s">
        <v>102</v>
      </c>
      <c r="W4" s="134" t="s">
        <v>103</v>
      </c>
      <c r="X4" s="134" t="s">
        <v>104</v>
      </c>
      <c r="Y4" s="134" t="s">
        <v>105</v>
      </c>
      <c r="Z4" s="134" t="s">
        <v>106</v>
      </c>
      <c r="AA4" s="134" t="s">
        <v>107</v>
      </c>
      <c r="AB4" s="134" t="s">
        <v>108</v>
      </c>
      <c r="AC4" s="134" t="s">
        <v>109</v>
      </c>
      <c r="AD4" s="134" t="s">
        <v>110</v>
      </c>
      <c r="AE4" s="134" t="s">
        <v>111</v>
      </c>
      <c r="AF4" s="134" t="s">
        <v>112</v>
      </c>
      <c r="AG4" s="134" t="s">
        <v>113</v>
      </c>
      <c r="AH4" s="134" t="s">
        <v>114</v>
      </c>
      <c r="AI4" s="134" t="s">
        <v>115</v>
      </c>
      <c r="AJ4" s="134" t="s">
        <v>116</v>
      </c>
      <c r="AK4" s="159" t="s">
        <v>213</v>
      </c>
      <c r="AL4" s="130" t="s">
        <v>117</v>
      </c>
      <c r="AM4" s="130" t="s">
        <v>118</v>
      </c>
      <c r="AN4" s="134" t="s">
        <v>128</v>
      </c>
      <c r="AO4" s="134" t="s">
        <v>119</v>
      </c>
    </row>
    <row r="5" spans="1:61" s="6" customFormat="1" ht="14.25" customHeight="1" x14ac:dyDescent="0.25">
      <c r="A5" s="14">
        <v>1</v>
      </c>
      <c r="B5" s="132">
        <v>2</v>
      </c>
      <c r="C5" s="14">
        <v>3</v>
      </c>
      <c r="D5" s="132">
        <v>4</v>
      </c>
      <c r="E5" s="14">
        <v>5</v>
      </c>
      <c r="F5" s="14">
        <v>6</v>
      </c>
      <c r="G5" s="132">
        <v>7</v>
      </c>
      <c r="H5" s="14">
        <v>8</v>
      </c>
      <c r="I5" s="132">
        <v>9</v>
      </c>
      <c r="J5" s="14">
        <v>10</v>
      </c>
      <c r="K5" s="132">
        <v>11</v>
      </c>
      <c r="L5" s="14">
        <v>12</v>
      </c>
      <c r="M5" s="132">
        <v>13</v>
      </c>
      <c r="N5" s="14">
        <v>14</v>
      </c>
      <c r="O5" s="132">
        <v>15</v>
      </c>
      <c r="P5" s="14">
        <v>16</v>
      </c>
      <c r="Q5" s="132">
        <v>17</v>
      </c>
      <c r="R5" s="132">
        <v>18</v>
      </c>
      <c r="S5" s="14">
        <v>19</v>
      </c>
      <c r="T5" s="132">
        <v>20</v>
      </c>
      <c r="U5" s="132">
        <v>21</v>
      </c>
      <c r="V5" s="14">
        <v>22</v>
      </c>
      <c r="W5" s="132">
        <v>23</v>
      </c>
      <c r="X5" s="132">
        <v>24</v>
      </c>
      <c r="Y5" s="14">
        <v>25</v>
      </c>
      <c r="Z5" s="132">
        <v>26</v>
      </c>
      <c r="AA5" s="132">
        <v>27</v>
      </c>
      <c r="AB5" s="14">
        <v>28</v>
      </c>
      <c r="AC5" s="132">
        <v>29</v>
      </c>
      <c r="AD5" s="132">
        <v>30</v>
      </c>
      <c r="AE5" s="14">
        <v>31</v>
      </c>
      <c r="AF5" s="132">
        <v>32</v>
      </c>
      <c r="AG5" s="132">
        <v>33</v>
      </c>
      <c r="AH5" s="14">
        <v>34</v>
      </c>
      <c r="AI5" s="132">
        <v>35</v>
      </c>
      <c r="AJ5" s="132">
        <v>36</v>
      </c>
      <c r="AK5" s="14">
        <v>37</v>
      </c>
      <c r="AL5" s="132">
        <v>38</v>
      </c>
      <c r="AM5" s="132">
        <v>39</v>
      </c>
      <c r="AN5" s="132">
        <v>40</v>
      </c>
      <c r="AO5" s="132">
        <v>41</v>
      </c>
    </row>
    <row r="6" spans="1:61" s="8" customFormat="1" ht="15.75" x14ac:dyDescent="0.25">
      <c r="A6" s="20">
        <v>1</v>
      </c>
      <c r="B6" s="20" t="s">
        <v>8</v>
      </c>
      <c r="C6" s="78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18"/>
    </row>
    <row r="7" spans="1:61" ht="15.75" x14ac:dyDescent="0.25">
      <c r="A7" s="138">
        <f>A6+1</f>
        <v>2</v>
      </c>
      <c r="B7" s="138" t="s">
        <v>9</v>
      </c>
      <c r="C7" s="78">
        <v>0</v>
      </c>
      <c r="D7" s="19">
        <v>106</v>
      </c>
      <c r="E7" s="19">
        <v>1</v>
      </c>
      <c r="F7" s="19">
        <v>46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  <c r="L7" s="19">
        <v>3</v>
      </c>
      <c r="M7" s="19">
        <v>11</v>
      </c>
      <c r="N7" s="19">
        <v>0</v>
      </c>
      <c r="O7" s="19">
        <v>0</v>
      </c>
      <c r="P7" s="19">
        <v>0</v>
      </c>
      <c r="Q7" s="19">
        <v>0</v>
      </c>
      <c r="R7" s="19">
        <v>6</v>
      </c>
      <c r="S7" s="19">
        <v>0</v>
      </c>
      <c r="T7" s="19">
        <v>0</v>
      </c>
      <c r="U7" s="19">
        <v>0</v>
      </c>
      <c r="V7" s="19">
        <v>0</v>
      </c>
      <c r="W7" s="19">
        <v>0</v>
      </c>
      <c r="X7" s="89">
        <v>273</v>
      </c>
      <c r="Y7" s="89">
        <v>20</v>
      </c>
      <c r="Z7" s="89">
        <v>147</v>
      </c>
      <c r="AA7" s="89">
        <v>39</v>
      </c>
      <c r="AB7" s="89">
        <v>21</v>
      </c>
      <c r="AC7" s="89">
        <v>201</v>
      </c>
      <c r="AD7" s="89">
        <v>22</v>
      </c>
      <c r="AE7" s="89">
        <v>95</v>
      </c>
      <c r="AF7" s="89">
        <v>2</v>
      </c>
      <c r="AG7" s="89">
        <v>18</v>
      </c>
      <c r="AH7" s="89">
        <v>17</v>
      </c>
      <c r="AI7" s="89">
        <v>9</v>
      </c>
      <c r="AJ7" s="89">
        <v>0</v>
      </c>
      <c r="AK7" s="89">
        <v>0</v>
      </c>
      <c r="AL7" s="19">
        <v>0</v>
      </c>
      <c r="AM7" s="19">
        <v>0</v>
      </c>
      <c r="AN7" s="19">
        <v>0</v>
      </c>
      <c r="AO7" s="19">
        <v>0</v>
      </c>
    </row>
    <row r="8" spans="1:61" ht="15.75" x14ac:dyDescent="0.25">
      <c r="A8" s="20">
        <f t="shared" ref="A8:A38" si="0">A7+1</f>
        <v>3</v>
      </c>
      <c r="B8" s="20" t="s">
        <v>10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</row>
    <row r="9" spans="1:61" ht="15.75" x14ac:dyDescent="0.25">
      <c r="A9" s="20">
        <f t="shared" si="0"/>
        <v>4</v>
      </c>
      <c r="B9" s="52" t="s">
        <v>11</v>
      </c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</row>
    <row r="10" spans="1:61" ht="15.75" x14ac:dyDescent="0.25">
      <c r="A10" s="20">
        <f t="shared" si="0"/>
        <v>5</v>
      </c>
      <c r="B10" s="20" t="s">
        <v>12</v>
      </c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</row>
    <row r="11" spans="1:61" ht="15.75" x14ac:dyDescent="0.25">
      <c r="A11" s="20">
        <f t="shared" si="0"/>
        <v>6</v>
      </c>
      <c r="B11" s="20" t="s">
        <v>13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</row>
    <row r="12" spans="1:61" ht="15.75" x14ac:dyDescent="0.25">
      <c r="A12" s="20">
        <f t="shared" si="0"/>
        <v>7</v>
      </c>
      <c r="B12" s="20" t="s">
        <v>14</v>
      </c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</row>
    <row r="13" spans="1:61" ht="15.75" x14ac:dyDescent="0.25">
      <c r="A13" s="20">
        <f t="shared" si="0"/>
        <v>8</v>
      </c>
      <c r="B13" s="20" t="s">
        <v>15</v>
      </c>
      <c r="C13" s="78"/>
      <c r="D13" s="78"/>
      <c r="E13" s="78"/>
      <c r="F13" s="78"/>
      <c r="G13" s="78"/>
      <c r="H13" s="78"/>
      <c r="I13" s="78"/>
      <c r="J13" s="78"/>
      <c r="K13" s="78"/>
      <c r="L13" s="102"/>
      <c r="M13" s="92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</row>
    <row r="14" spans="1:61" ht="15.75" x14ac:dyDescent="0.25">
      <c r="A14" s="20">
        <f t="shared" si="0"/>
        <v>9</v>
      </c>
      <c r="B14" s="52" t="s">
        <v>16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</row>
    <row r="15" spans="1:61" ht="15.75" x14ac:dyDescent="0.25">
      <c r="A15" s="20">
        <f t="shared" si="0"/>
        <v>10</v>
      </c>
      <c r="B15" s="20" t="s">
        <v>17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</row>
    <row r="16" spans="1:61" ht="15.75" x14ac:dyDescent="0.25">
      <c r="A16" s="20">
        <f t="shared" si="0"/>
        <v>11</v>
      </c>
      <c r="B16" s="146" t="s">
        <v>18</v>
      </c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</row>
    <row r="17" spans="1:41" ht="15.75" x14ac:dyDescent="0.25">
      <c r="A17" s="20">
        <f t="shared" si="0"/>
        <v>12</v>
      </c>
      <c r="B17" s="146" t="s">
        <v>19</v>
      </c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</row>
    <row r="18" spans="1:41" ht="15.75" x14ac:dyDescent="0.25">
      <c r="A18" s="20">
        <f t="shared" si="0"/>
        <v>13</v>
      </c>
      <c r="B18" s="146" t="s">
        <v>43</v>
      </c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</row>
    <row r="19" spans="1:41" ht="15.75" x14ac:dyDescent="0.25">
      <c r="A19" s="20">
        <f t="shared" si="0"/>
        <v>14</v>
      </c>
      <c r="B19" s="20" t="s">
        <v>20</v>
      </c>
      <c r="C19" s="78"/>
      <c r="D19" s="78"/>
      <c r="E19" s="92"/>
      <c r="F19" s="92"/>
      <c r="G19" s="92"/>
      <c r="H19" s="92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92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</row>
    <row r="20" spans="1:41" ht="15.75" x14ac:dyDescent="0.25">
      <c r="A20" s="20">
        <f t="shared" si="0"/>
        <v>15</v>
      </c>
      <c r="B20" s="49" t="s">
        <v>21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</row>
    <row r="21" spans="1:41" ht="15.75" x14ac:dyDescent="0.25">
      <c r="A21" s="20">
        <f t="shared" si="0"/>
        <v>16</v>
      </c>
      <c r="B21" s="49" t="s">
        <v>22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</row>
    <row r="22" spans="1:41" ht="15.75" x14ac:dyDescent="0.25">
      <c r="A22" s="20">
        <f t="shared" si="0"/>
        <v>17</v>
      </c>
      <c r="B22" s="49" t="s">
        <v>23</v>
      </c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</row>
    <row r="23" spans="1:41" ht="15.75" customHeight="1" x14ac:dyDescent="0.25">
      <c r="A23" s="20">
        <f t="shared" si="0"/>
        <v>18</v>
      </c>
      <c r="B23" s="49" t="s">
        <v>24</v>
      </c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19"/>
      <c r="V23" s="19"/>
      <c r="W23" s="19"/>
      <c r="X23" s="19"/>
      <c r="Y23" s="19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78"/>
    </row>
    <row r="24" spans="1:41" ht="15.75" x14ac:dyDescent="0.25">
      <c r="A24" s="20">
        <f t="shared" si="0"/>
        <v>19</v>
      </c>
      <c r="B24" s="20" t="s">
        <v>25</v>
      </c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</row>
    <row r="25" spans="1:41" ht="15.75" x14ac:dyDescent="0.25">
      <c r="A25" s="20">
        <f t="shared" si="0"/>
        <v>20</v>
      </c>
      <c r="B25" s="49" t="s">
        <v>26</v>
      </c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</row>
    <row r="26" spans="1:41" ht="15.75" x14ac:dyDescent="0.25">
      <c r="A26" s="20">
        <f t="shared" si="0"/>
        <v>21</v>
      </c>
      <c r="B26" s="49" t="s">
        <v>27</v>
      </c>
      <c r="C26" s="78"/>
      <c r="D26" s="78"/>
      <c r="E26" s="78"/>
      <c r="F26" s="92"/>
      <c r="G26" s="78"/>
      <c r="H26" s="78"/>
      <c r="I26" s="78"/>
      <c r="J26" s="78"/>
      <c r="K26" s="78"/>
      <c r="L26" s="92"/>
      <c r="M26" s="92"/>
      <c r="N26" s="78"/>
      <c r="O26" s="78"/>
      <c r="P26" s="78"/>
      <c r="Q26" s="92"/>
      <c r="R26" s="92"/>
      <c r="S26" s="78"/>
      <c r="T26" s="78"/>
      <c r="U26" s="78"/>
      <c r="V26" s="78"/>
      <c r="W26" s="78"/>
      <c r="X26" s="78"/>
      <c r="Y26" s="78"/>
      <c r="Z26" s="78"/>
      <c r="AA26" s="92"/>
      <c r="AB26" s="78"/>
      <c r="AC26" s="78"/>
      <c r="AD26" s="78"/>
      <c r="AE26" s="78"/>
      <c r="AF26" s="92"/>
      <c r="AG26" s="92"/>
      <c r="AH26" s="92"/>
      <c r="AI26" s="78"/>
      <c r="AJ26" s="78"/>
      <c r="AK26" s="78"/>
      <c r="AL26" s="78"/>
      <c r="AM26" s="78"/>
      <c r="AN26" s="78"/>
      <c r="AO26" s="78"/>
    </row>
    <row r="27" spans="1:41" ht="15.75" x14ac:dyDescent="0.25">
      <c r="A27" s="20">
        <f t="shared" si="0"/>
        <v>22</v>
      </c>
      <c r="B27" s="49" t="s">
        <v>28</v>
      </c>
      <c r="C27" s="78"/>
      <c r="D27" s="78"/>
      <c r="E27" s="78"/>
      <c r="F27" s="78"/>
      <c r="G27" s="78"/>
      <c r="H27" s="78"/>
      <c r="I27" s="78"/>
      <c r="J27" s="78"/>
      <c r="K27" s="78"/>
      <c r="L27" s="102"/>
      <c r="M27" s="102"/>
      <c r="N27" s="78"/>
      <c r="O27" s="78"/>
      <c r="P27" s="78"/>
      <c r="Q27" s="78"/>
      <c r="R27" s="78"/>
      <c r="S27" s="102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</row>
    <row r="28" spans="1:41" ht="15.75" x14ac:dyDescent="0.25">
      <c r="A28" s="20">
        <f t="shared" si="0"/>
        <v>23</v>
      </c>
      <c r="B28" s="49" t="s">
        <v>29</v>
      </c>
      <c r="C28" s="67"/>
      <c r="D28" s="67"/>
      <c r="E28" s="92"/>
      <c r="F28" s="92"/>
      <c r="G28" s="92"/>
      <c r="H28" s="92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</row>
    <row r="29" spans="1:41" ht="15.75" x14ac:dyDescent="0.25">
      <c r="A29" s="20">
        <f t="shared" si="0"/>
        <v>24</v>
      </c>
      <c r="B29" s="53" t="s">
        <v>30</v>
      </c>
      <c r="C29" s="67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7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</row>
    <row r="30" spans="1:41" ht="15.75" x14ac:dyDescent="0.25">
      <c r="A30" s="20">
        <f t="shared" si="0"/>
        <v>25</v>
      </c>
      <c r="B30" s="49" t="s">
        <v>31</v>
      </c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78"/>
    </row>
    <row r="31" spans="1:41" ht="15.75" x14ac:dyDescent="0.25">
      <c r="A31" s="20">
        <f t="shared" si="0"/>
        <v>26</v>
      </c>
      <c r="B31" s="49" t="s">
        <v>32</v>
      </c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</row>
    <row r="32" spans="1:41" ht="15.75" x14ac:dyDescent="0.25">
      <c r="A32" s="20">
        <f t="shared" si="0"/>
        <v>27</v>
      </c>
      <c r="B32" s="49" t="s">
        <v>33</v>
      </c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</row>
    <row r="33" spans="1:41" ht="15.75" x14ac:dyDescent="0.25">
      <c r="A33" s="20">
        <f t="shared" si="0"/>
        <v>28</v>
      </c>
      <c r="B33" s="49" t="s">
        <v>34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  <c r="AM33" s="78"/>
      <c r="AN33" s="78"/>
      <c r="AO33" s="78"/>
    </row>
    <row r="34" spans="1:41" ht="15.75" x14ac:dyDescent="0.25">
      <c r="A34" s="20">
        <f t="shared" si="0"/>
        <v>29</v>
      </c>
      <c r="B34" s="49" t="s">
        <v>35</v>
      </c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</row>
    <row r="35" spans="1:41" ht="15.75" x14ac:dyDescent="0.25">
      <c r="A35" s="20">
        <f t="shared" si="0"/>
        <v>30</v>
      </c>
      <c r="B35" s="49" t="s">
        <v>36</v>
      </c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19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78"/>
      <c r="AN35" s="78"/>
      <c r="AO35" s="78"/>
    </row>
    <row r="36" spans="1:41" ht="15.75" x14ac:dyDescent="0.25">
      <c r="A36" s="20">
        <f t="shared" si="0"/>
        <v>31</v>
      </c>
      <c r="B36" s="49" t="s">
        <v>37</v>
      </c>
      <c r="C36" s="78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  <c r="AL36" s="78"/>
      <c r="AM36" s="78"/>
      <c r="AN36" s="78"/>
      <c r="AO36" s="78"/>
    </row>
    <row r="37" spans="1:41" ht="15.75" x14ac:dyDescent="0.25">
      <c r="A37" s="20">
        <f t="shared" si="0"/>
        <v>32</v>
      </c>
      <c r="B37" s="49" t="s">
        <v>38</v>
      </c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78"/>
    </row>
    <row r="38" spans="1:41" ht="15.75" x14ac:dyDescent="0.25">
      <c r="A38" s="20">
        <f t="shared" si="0"/>
        <v>33</v>
      </c>
      <c r="B38" s="49" t="s">
        <v>39</v>
      </c>
      <c r="C38" s="19"/>
      <c r="D38" s="19"/>
      <c r="E38" s="19"/>
      <c r="F38" s="19"/>
      <c r="G38" s="19"/>
      <c r="H38" s="19"/>
      <c r="I38" s="19"/>
      <c r="J38" s="19"/>
      <c r="K38" s="19"/>
      <c r="L38" s="89"/>
      <c r="M38" s="89"/>
      <c r="N38" s="19"/>
      <c r="O38" s="19"/>
      <c r="P38" s="19"/>
      <c r="Q38" s="19"/>
      <c r="R38" s="89"/>
      <c r="S38" s="89"/>
      <c r="T38" s="89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78"/>
      <c r="AO38" s="78"/>
    </row>
    <row r="39" spans="1:41" ht="16.5" thickBot="1" x14ac:dyDescent="0.3">
      <c r="A39" s="137">
        <v>34</v>
      </c>
      <c r="B39" s="135" t="s">
        <v>65</v>
      </c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78"/>
      <c r="AO39" s="78"/>
    </row>
    <row r="40" spans="1:41" ht="31.5" customHeight="1" thickBot="1" x14ac:dyDescent="0.3">
      <c r="A40" s="251" t="s">
        <v>71</v>
      </c>
      <c r="B40" s="252"/>
      <c r="C40" s="147">
        <f>SUM(C6:C39)</f>
        <v>0</v>
      </c>
      <c r="D40" s="147">
        <f t="shared" ref="D40:AO40" si="1">SUM(D6:D39)</f>
        <v>106</v>
      </c>
      <c r="E40" s="147">
        <f t="shared" si="1"/>
        <v>1</v>
      </c>
      <c r="F40" s="147">
        <f t="shared" si="1"/>
        <v>46</v>
      </c>
      <c r="G40" s="147">
        <f t="shared" si="1"/>
        <v>0</v>
      </c>
      <c r="H40" s="147">
        <f t="shared" si="1"/>
        <v>0</v>
      </c>
      <c r="I40" s="147">
        <f t="shared" si="1"/>
        <v>0</v>
      </c>
      <c r="J40" s="147">
        <f t="shared" si="1"/>
        <v>0</v>
      </c>
      <c r="K40" s="147">
        <f t="shared" si="1"/>
        <v>0</v>
      </c>
      <c r="L40" s="147">
        <f t="shared" si="1"/>
        <v>3</v>
      </c>
      <c r="M40" s="147">
        <f t="shared" si="1"/>
        <v>11</v>
      </c>
      <c r="N40" s="147">
        <f t="shared" si="1"/>
        <v>0</v>
      </c>
      <c r="O40" s="147">
        <f t="shared" si="1"/>
        <v>0</v>
      </c>
      <c r="P40" s="147">
        <f t="shared" si="1"/>
        <v>0</v>
      </c>
      <c r="Q40" s="147">
        <f t="shared" si="1"/>
        <v>0</v>
      </c>
      <c r="R40" s="147">
        <f t="shared" si="1"/>
        <v>6</v>
      </c>
      <c r="S40" s="147">
        <f t="shared" si="1"/>
        <v>0</v>
      </c>
      <c r="T40" s="147">
        <f t="shared" si="1"/>
        <v>0</v>
      </c>
      <c r="U40" s="147">
        <f t="shared" si="1"/>
        <v>0</v>
      </c>
      <c r="V40" s="147">
        <f t="shared" si="1"/>
        <v>0</v>
      </c>
      <c r="W40" s="147">
        <f t="shared" si="1"/>
        <v>0</v>
      </c>
      <c r="X40" s="147">
        <f t="shared" si="1"/>
        <v>273</v>
      </c>
      <c r="Y40" s="147">
        <f t="shared" si="1"/>
        <v>20</v>
      </c>
      <c r="Z40" s="147">
        <f t="shared" si="1"/>
        <v>147</v>
      </c>
      <c r="AA40" s="147">
        <f t="shared" si="1"/>
        <v>39</v>
      </c>
      <c r="AB40" s="147">
        <f t="shared" si="1"/>
        <v>21</v>
      </c>
      <c r="AC40" s="147">
        <f t="shared" si="1"/>
        <v>201</v>
      </c>
      <c r="AD40" s="147">
        <f t="shared" si="1"/>
        <v>22</v>
      </c>
      <c r="AE40" s="147">
        <f t="shared" si="1"/>
        <v>95</v>
      </c>
      <c r="AF40" s="147">
        <f t="shared" si="1"/>
        <v>2</v>
      </c>
      <c r="AG40" s="147">
        <f t="shared" si="1"/>
        <v>18</v>
      </c>
      <c r="AH40" s="147">
        <f t="shared" si="1"/>
        <v>17</v>
      </c>
      <c r="AI40" s="147">
        <f t="shared" si="1"/>
        <v>9</v>
      </c>
      <c r="AJ40" s="147">
        <f t="shared" si="1"/>
        <v>0</v>
      </c>
      <c r="AK40" s="147">
        <f t="shared" si="1"/>
        <v>0</v>
      </c>
      <c r="AL40" s="147">
        <f t="shared" si="1"/>
        <v>0</v>
      </c>
      <c r="AM40" s="147">
        <f t="shared" si="1"/>
        <v>0</v>
      </c>
      <c r="AN40" s="147">
        <f t="shared" si="1"/>
        <v>0</v>
      </c>
      <c r="AO40" s="147">
        <f t="shared" si="1"/>
        <v>0</v>
      </c>
    </row>
    <row r="41" spans="1:41" ht="18.75" x14ac:dyDescent="0.25">
      <c r="A41" s="129"/>
      <c r="B41" s="133"/>
      <c r="C41" s="28"/>
      <c r="D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L41" s="28"/>
      <c r="AM41" s="28"/>
      <c r="AN41" s="28"/>
      <c r="AO41" s="28"/>
    </row>
    <row r="42" spans="1:41" s="4" customFormat="1" ht="27.75" customHeight="1" x14ac:dyDescent="0.25">
      <c r="A42" s="7"/>
      <c r="B42" s="250"/>
      <c r="C42" s="250"/>
    </row>
    <row r="43" spans="1:41" ht="52.5" customHeight="1" x14ac:dyDescent="0.25">
      <c r="A43" s="129"/>
      <c r="B43" s="250"/>
      <c r="C43" s="250"/>
      <c r="D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L43" s="28"/>
      <c r="AM43" s="28"/>
      <c r="AN43" s="28"/>
      <c r="AO43" s="28"/>
    </row>
    <row r="44" spans="1:41" ht="12.75" x14ac:dyDescent="0.25">
      <c r="A44" s="9"/>
      <c r="B44" s="10"/>
    </row>
    <row r="45" spans="1:41" ht="12.75" x14ac:dyDescent="0.25">
      <c r="A45" s="9"/>
      <c r="B45" s="10"/>
    </row>
    <row r="46" spans="1:41" ht="12.75" x14ac:dyDescent="0.25">
      <c r="A46" s="9"/>
      <c r="B46" s="10"/>
    </row>
    <row r="47" spans="1:41" ht="12.75" x14ac:dyDescent="0.25">
      <c r="A47" s="9"/>
      <c r="B47" s="10"/>
    </row>
    <row r="48" spans="1:41" ht="12.75" x14ac:dyDescent="0.25">
      <c r="A48" s="9"/>
      <c r="B48" s="10"/>
    </row>
    <row r="49" spans="1:2" ht="12.75" x14ac:dyDescent="0.25">
      <c r="A49" s="9"/>
      <c r="B49" s="10"/>
    </row>
    <row r="50" spans="1:2" ht="12.75" x14ac:dyDescent="0.25">
      <c r="A50" s="9"/>
      <c r="B50" s="10"/>
    </row>
    <row r="51" spans="1:2" ht="12.75" x14ac:dyDescent="0.25">
      <c r="A51" s="9"/>
      <c r="B51" s="10"/>
    </row>
    <row r="52" spans="1:2" ht="12.75" x14ac:dyDescent="0.25">
      <c r="A52" s="9"/>
      <c r="B52" s="10"/>
    </row>
    <row r="53" spans="1:2" ht="12.75" x14ac:dyDescent="0.25">
      <c r="A53" s="9"/>
      <c r="B53" s="10"/>
    </row>
    <row r="54" spans="1:2" ht="12.75" x14ac:dyDescent="0.25">
      <c r="A54" s="9"/>
      <c r="B54" s="10"/>
    </row>
    <row r="55" spans="1:2" ht="12.75" x14ac:dyDescent="0.25">
      <c r="A55" s="9"/>
      <c r="B55" s="10"/>
    </row>
    <row r="56" spans="1:2" ht="12.75" x14ac:dyDescent="0.25">
      <c r="A56" s="9"/>
      <c r="B56" s="10"/>
    </row>
    <row r="57" spans="1:2" ht="12.75" x14ac:dyDescent="0.25">
      <c r="A57" s="9"/>
      <c r="B57" s="10"/>
    </row>
    <row r="58" spans="1:2" ht="12.75" x14ac:dyDescent="0.25">
      <c r="A58" s="9"/>
      <c r="B58" s="10"/>
    </row>
    <row r="59" spans="1:2" ht="12.75" x14ac:dyDescent="0.25">
      <c r="A59" s="9"/>
      <c r="B59" s="10"/>
    </row>
    <row r="60" spans="1:2" ht="12.75" x14ac:dyDescent="0.25">
      <c r="A60" s="9"/>
      <c r="B60" s="10"/>
    </row>
    <row r="61" spans="1:2" ht="8.25" x14ac:dyDescent="0.25">
      <c r="B61" s="2"/>
    </row>
    <row r="62" spans="1:2" ht="8.25" x14ac:dyDescent="0.25">
      <c r="B62" s="2"/>
    </row>
    <row r="63" spans="1:2" ht="8.25" x14ac:dyDescent="0.25">
      <c r="B63" s="2"/>
    </row>
    <row r="64" spans="1:2" ht="8.25" x14ac:dyDescent="0.25">
      <c r="B64" s="2"/>
    </row>
    <row r="65" spans="2:2" ht="8.25" x14ac:dyDescent="0.25">
      <c r="B65" s="2"/>
    </row>
    <row r="66" spans="2:2" ht="8.25" x14ac:dyDescent="0.25">
      <c r="B66" s="2"/>
    </row>
    <row r="67" spans="2:2" ht="8.25" x14ac:dyDescent="0.25">
      <c r="B67" s="2"/>
    </row>
    <row r="68" spans="2:2" ht="8.25" x14ac:dyDescent="0.25">
      <c r="B68" s="2"/>
    </row>
    <row r="69" spans="2:2" ht="8.25" x14ac:dyDescent="0.25">
      <c r="B69" s="2"/>
    </row>
    <row r="71" spans="2:2" ht="8.25" x14ac:dyDescent="0.25">
      <c r="B71" s="2"/>
    </row>
    <row r="72" spans="2:2" ht="8.25" x14ac:dyDescent="0.25">
      <c r="B72" s="2"/>
    </row>
  </sheetData>
  <mergeCells count="22">
    <mergeCell ref="AH2:AK3"/>
    <mergeCell ref="A1:AO1"/>
    <mergeCell ref="C2:Q2"/>
    <mergeCell ref="R2:R4"/>
    <mergeCell ref="S2:T3"/>
    <mergeCell ref="U2:W3"/>
    <mergeCell ref="X2:AG3"/>
    <mergeCell ref="AL2:AM3"/>
    <mergeCell ref="AN2:AO3"/>
    <mergeCell ref="E3:H3"/>
    <mergeCell ref="I3:I4"/>
    <mergeCell ref="J3:K3"/>
    <mergeCell ref="L3:M3"/>
    <mergeCell ref="N3:O3"/>
    <mergeCell ref="P3:P4"/>
    <mergeCell ref="Q3:Q4"/>
    <mergeCell ref="B42:C43"/>
    <mergeCell ref="A40:B40"/>
    <mergeCell ref="D3:D4"/>
    <mergeCell ref="C3:C4"/>
    <mergeCell ref="A3:A4"/>
    <mergeCell ref="B3:B4"/>
  </mergeCells>
  <pageMargins left="0.25" right="0.25" top="0.75" bottom="0.75" header="0.3" footer="0.3"/>
  <pageSetup paperSize="9" scale="30" fitToHeight="0" orientation="landscape" r:id="rId1"/>
  <colBreaks count="1" manualBreakCount="1">
    <brk id="8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1"/>
  <sheetViews>
    <sheetView view="pageBreakPreview" zoomScale="80" zoomScaleNormal="80" zoomScaleSheetLayoutView="80" workbookViewId="0">
      <pane xSplit="14" ySplit="9" topLeftCell="O10" activePane="bottomRight" state="frozen"/>
      <selection pane="topRight" activeCell="O1" sqref="O1"/>
      <selection pane="bottomLeft" activeCell="A10" sqref="A10"/>
      <selection pane="bottomRight" activeCell="I22" sqref="I22"/>
    </sheetView>
  </sheetViews>
  <sheetFormatPr defaultRowHeight="15" x14ac:dyDescent="0.25"/>
  <cols>
    <col min="1" max="1" width="4.85546875" customWidth="1"/>
    <col min="2" max="2" width="19.42578125" customWidth="1"/>
    <col min="3" max="3" width="19" customWidth="1"/>
    <col min="4" max="4" width="9.28515625" customWidth="1"/>
    <col min="5" max="5" width="10.28515625" customWidth="1"/>
    <col min="6" max="6" width="12.5703125" customWidth="1"/>
    <col min="7" max="7" width="16.42578125" customWidth="1"/>
    <col min="8" max="8" width="9.28515625" customWidth="1"/>
    <col min="9" max="9" width="15.42578125" customWidth="1"/>
    <col min="10" max="10" width="10" customWidth="1"/>
    <col min="11" max="11" width="10.5703125" customWidth="1"/>
    <col min="12" max="12" width="11.42578125" customWidth="1"/>
    <col min="13" max="13" width="10" customWidth="1"/>
    <col min="14" max="14" width="14.28515625" customWidth="1"/>
  </cols>
  <sheetData>
    <row r="1" spans="1:14" ht="16.5" x14ac:dyDescent="0.25">
      <c r="A1" s="300" t="s">
        <v>230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</row>
    <row r="2" spans="1:14" ht="63" customHeight="1" x14ac:dyDescent="0.25">
      <c r="A2" s="189" t="s">
        <v>0</v>
      </c>
      <c r="B2" s="189" t="s">
        <v>1</v>
      </c>
      <c r="C2" s="305" t="s">
        <v>137</v>
      </c>
      <c r="D2" s="301" t="s">
        <v>138</v>
      </c>
      <c r="E2" s="302"/>
      <c r="F2" s="302"/>
      <c r="G2" s="303" t="s">
        <v>204</v>
      </c>
      <c r="H2" s="302" t="s">
        <v>139</v>
      </c>
      <c r="I2" s="302"/>
      <c r="J2" s="302"/>
      <c r="K2" s="302"/>
      <c r="L2" s="302"/>
      <c r="M2" s="302"/>
      <c r="N2" s="302" t="s">
        <v>167</v>
      </c>
    </row>
    <row r="3" spans="1:14" ht="45" customHeight="1" x14ac:dyDescent="0.25">
      <c r="A3" s="190"/>
      <c r="B3" s="190"/>
      <c r="C3" s="306"/>
      <c r="D3" s="301" t="s">
        <v>165</v>
      </c>
      <c r="E3" s="302" t="s">
        <v>140</v>
      </c>
      <c r="F3" s="302" t="s">
        <v>141</v>
      </c>
      <c r="G3" s="302"/>
      <c r="H3" s="302" t="s">
        <v>142</v>
      </c>
      <c r="I3" s="302" t="s">
        <v>143</v>
      </c>
      <c r="J3" s="302" t="s">
        <v>144</v>
      </c>
      <c r="K3" s="302" t="s">
        <v>145</v>
      </c>
      <c r="L3" s="307" t="s">
        <v>203</v>
      </c>
      <c r="M3" s="302" t="s">
        <v>146</v>
      </c>
      <c r="N3" s="302"/>
    </row>
    <row r="4" spans="1:14" ht="76.5" customHeight="1" x14ac:dyDescent="0.25">
      <c r="A4" s="190"/>
      <c r="B4" s="190"/>
      <c r="C4" s="306"/>
      <c r="D4" s="309"/>
      <c r="E4" s="304"/>
      <c r="F4" s="304"/>
      <c r="G4" s="304"/>
      <c r="H4" s="304"/>
      <c r="I4" s="304"/>
      <c r="J4" s="304"/>
      <c r="K4" s="304"/>
      <c r="L4" s="308"/>
      <c r="M4" s="304"/>
      <c r="N4" s="304"/>
    </row>
    <row r="5" spans="1:14" x14ac:dyDescent="0.25">
      <c r="A5" s="108">
        <v>1</v>
      </c>
      <c r="B5" s="108">
        <v>2</v>
      </c>
      <c r="C5" s="108">
        <v>3</v>
      </c>
      <c r="D5" s="108">
        <v>4</v>
      </c>
      <c r="E5" s="108">
        <v>5</v>
      </c>
      <c r="F5" s="108">
        <v>6</v>
      </c>
      <c r="G5" s="108">
        <v>7</v>
      </c>
      <c r="H5" s="108">
        <v>8</v>
      </c>
      <c r="I5" s="108">
        <v>9</v>
      </c>
      <c r="J5" s="108">
        <v>10</v>
      </c>
      <c r="K5" s="108">
        <v>11</v>
      </c>
      <c r="L5" s="132">
        <v>12</v>
      </c>
      <c r="M5" s="132">
        <v>13</v>
      </c>
      <c r="N5" s="132">
        <v>14</v>
      </c>
    </row>
    <row r="6" spans="1:14" ht="15.75" x14ac:dyDescent="0.25">
      <c r="A6" s="295">
        <v>1</v>
      </c>
      <c r="B6" s="297" t="s">
        <v>8</v>
      </c>
      <c r="C6" s="111" t="s">
        <v>147</v>
      </c>
      <c r="D6" s="124"/>
      <c r="E6" s="124"/>
      <c r="F6" s="124"/>
      <c r="G6" s="116"/>
      <c r="H6" s="116"/>
      <c r="I6" s="116"/>
      <c r="J6" s="116"/>
      <c r="K6" s="116"/>
      <c r="L6" s="116"/>
      <c r="M6" s="116"/>
      <c r="N6" s="116"/>
    </row>
    <row r="7" spans="1:14" ht="30" x14ac:dyDescent="0.25">
      <c r="A7" s="295"/>
      <c r="B7" s="298"/>
      <c r="C7" s="112" t="s">
        <v>148</v>
      </c>
      <c r="D7" s="124"/>
      <c r="E7" s="124"/>
      <c r="F7" s="124"/>
      <c r="G7" s="116"/>
      <c r="H7" s="116"/>
      <c r="I7" s="116"/>
      <c r="J7" s="116"/>
      <c r="K7" s="116"/>
      <c r="L7" s="116"/>
      <c r="M7" s="116"/>
      <c r="N7" s="116"/>
    </row>
    <row r="8" spans="1:14" ht="15.75" x14ac:dyDescent="0.25">
      <c r="A8" s="295"/>
      <c r="B8" s="298"/>
      <c r="C8" s="112" t="s">
        <v>149</v>
      </c>
      <c r="D8" s="124"/>
      <c r="E8" s="124"/>
      <c r="F8" s="124"/>
      <c r="G8" s="116"/>
      <c r="H8" s="116"/>
      <c r="I8" s="116"/>
      <c r="J8" s="116"/>
      <c r="K8" s="116"/>
      <c r="L8" s="116"/>
      <c r="M8" s="116"/>
      <c r="N8" s="116"/>
    </row>
    <row r="9" spans="1:14" ht="30" x14ac:dyDescent="0.25">
      <c r="A9" s="295"/>
      <c r="B9" s="298"/>
      <c r="C9" s="112" t="s">
        <v>150</v>
      </c>
      <c r="D9" s="124"/>
      <c r="E9" s="124"/>
      <c r="F9" s="124"/>
      <c r="G9" s="116"/>
      <c r="H9" s="116"/>
      <c r="I9" s="116"/>
      <c r="J9" s="116"/>
      <c r="K9" s="116"/>
      <c r="L9" s="116"/>
      <c r="M9" s="116"/>
      <c r="N9" s="116"/>
    </row>
    <row r="10" spans="1:14" ht="15.75" customHeight="1" x14ac:dyDescent="0.25">
      <c r="A10" s="295"/>
      <c r="B10" s="298"/>
      <c r="C10" s="112" t="s">
        <v>151</v>
      </c>
      <c r="D10" s="124"/>
      <c r="E10" s="124"/>
      <c r="F10" s="124"/>
      <c r="G10" s="116"/>
      <c r="H10" s="116"/>
      <c r="I10" s="116"/>
      <c r="J10" s="116"/>
      <c r="K10" s="116"/>
      <c r="L10" s="116"/>
      <c r="M10" s="116"/>
      <c r="N10" s="116"/>
    </row>
    <row r="11" spans="1:14" ht="30" x14ac:dyDescent="0.25">
      <c r="A11" s="295"/>
      <c r="B11" s="298"/>
      <c r="C11" s="112" t="s">
        <v>152</v>
      </c>
      <c r="D11" s="124"/>
      <c r="E11" s="124"/>
      <c r="F11" s="124"/>
      <c r="G11" s="116"/>
      <c r="H11" s="116"/>
      <c r="I11" s="116"/>
      <c r="J11" s="116"/>
      <c r="K11" s="116"/>
      <c r="L11" s="116"/>
      <c r="M11" s="116"/>
      <c r="N11" s="116"/>
    </row>
    <row r="12" spans="1:14" ht="15.75" customHeight="1" x14ac:dyDescent="0.25">
      <c r="A12" s="296"/>
      <c r="B12" s="299"/>
      <c r="C12" s="112" t="s">
        <v>153</v>
      </c>
      <c r="D12" s="124"/>
      <c r="E12" s="124"/>
      <c r="F12" s="124"/>
      <c r="G12" s="116"/>
      <c r="H12" s="116"/>
      <c r="I12" s="116"/>
      <c r="J12" s="116"/>
      <c r="K12" s="116"/>
      <c r="L12" s="116"/>
      <c r="M12" s="116"/>
      <c r="N12" s="116"/>
    </row>
    <row r="13" spans="1:14" ht="15.75" x14ac:dyDescent="0.25">
      <c r="A13" s="294">
        <f>A6+1</f>
        <v>2</v>
      </c>
      <c r="B13" s="297" t="s">
        <v>9</v>
      </c>
      <c r="C13" s="111" t="s">
        <v>147</v>
      </c>
      <c r="D13" s="124">
        <v>0</v>
      </c>
      <c r="E13" s="124">
        <v>0</v>
      </c>
      <c r="F13" s="124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0</v>
      </c>
      <c r="L13" s="116">
        <v>0</v>
      </c>
      <c r="M13" s="116">
        <v>0</v>
      </c>
      <c r="N13" s="116">
        <v>0</v>
      </c>
    </row>
    <row r="14" spans="1:14" ht="30" x14ac:dyDescent="0.25">
      <c r="A14" s="295"/>
      <c r="B14" s="298"/>
      <c r="C14" s="112" t="s">
        <v>148</v>
      </c>
      <c r="D14" s="124">
        <v>1</v>
      </c>
      <c r="E14" s="124">
        <v>1</v>
      </c>
      <c r="F14" s="124">
        <v>0</v>
      </c>
      <c r="G14" s="116">
        <v>11</v>
      </c>
      <c r="H14" s="116">
        <v>0</v>
      </c>
      <c r="I14" s="116">
        <v>9</v>
      </c>
      <c r="J14" s="116">
        <v>2</v>
      </c>
      <c r="K14" s="116">
        <v>0</v>
      </c>
      <c r="L14" s="116">
        <v>0</v>
      </c>
      <c r="M14" s="116">
        <v>0</v>
      </c>
      <c r="N14" s="116">
        <v>3</v>
      </c>
    </row>
    <row r="15" spans="1:14" ht="15.75" customHeight="1" x14ac:dyDescent="0.25">
      <c r="A15" s="295"/>
      <c r="B15" s="298"/>
      <c r="C15" s="112" t="s">
        <v>149</v>
      </c>
      <c r="D15" s="124">
        <v>0</v>
      </c>
      <c r="E15" s="124">
        <v>0</v>
      </c>
      <c r="F15" s="124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0</v>
      </c>
      <c r="L15" s="116">
        <v>0</v>
      </c>
      <c r="M15" s="116">
        <v>0</v>
      </c>
      <c r="N15" s="116">
        <v>0</v>
      </c>
    </row>
    <row r="16" spans="1:14" ht="30" x14ac:dyDescent="0.25">
      <c r="A16" s="295"/>
      <c r="B16" s="298"/>
      <c r="C16" s="112" t="s">
        <v>150</v>
      </c>
      <c r="D16" s="124">
        <v>0</v>
      </c>
      <c r="E16" s="124">
        <v>0</v>
      </c>
      <c r="F16" s="124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0</v>
      </c>
      <c r="L16" s="116">
        <v>0</v>
      </c>
      <c r="M16" s="116">
        <v>0</v>
      </c>
      <c r="N16" s="116">
        <v>0</v>
      </c>
    </row>
    <row r="17" spans="1:14" ht="15.75" customHeight="1" x14ac:dyDescent="0.25">
      <c r="A17" s="295"/>
      <c r="B17" s="298"/>
      <c r="C17" s="112" t="s">
        <v>151</v>
      </c>
      <c r="D17" s="124">
        <v>1</v>
      </c>
      <c r="E17" s="124">
        <v>1</v>
      </c>
      <c r="F17" s="124">
        <v>0</v>
      </c>
      <c r="G17" s="116">
        <v>85</v>
      </c>
      <c r="H17" s="116">
        <v>0</v>
      </c>
      <c r="I17" s="116">
        <v>85</v>
      </c>
      <c r="J17" s="116">
        <v>0</v>
      </c>
      <c r="K17" s="116">
        <v>0</v>
      </c>
      <c r="L17" s="116">
        <v>0</v>
      </c>
      <c r="M17" s="116">
        <v>0</v>
      </c>
      <c r="N17" s="116">
        <v>0</v>
      </c>
    </row>
    <row r="18" spans="1:14" ht="30" x14ac:dyDescent="0.25">
      <c r="A18" s="295"/>
      <c r="B18" s="298"/>
      <c r="C18" s="112" t="s">
        <v>152</v>
      </c>
      <c r="D18" s="124">
        <v>12</v>
      </c>
      <c r="E18" s="124">
        <v>1</v>
      </c>
      <c r="F18" s="124">
        <v>11</v>
      </c>
      <c r="G18" s="116">
        <v>265</v>
      </c>
      <c r="H18" s="116">
        <v>0</v>
      </c>
      <c r="I18" s="116">
        <v>265</v>
      </c>
      <c r="J18" s="116">
        <v>0</v>
      </c>
      <c r="K18" s="116">
        <v>0</v>
      </c>
      <c r="L18" s="116">
        <v>0</v>
      </c>
      <c r="M18" s="116">
        <v>0</v>
      </c>
      <c r="N18" s="116">
        <v>23</v>
      </c>
    </row>
    <row r="19" spans="1:14" ht="15.75" customHeight="1" x14ac:dyDescent="0.25">
      <c r="A19" s="296"/>
      <c r="B19" s="299"/>
      <c r="C19" s="112" t="s">
        <v>153</v>
      </c>
      <c r="D19" s="124">
        <v>0</v>
      </c>
      <c r="E19" s="124">
        <v>0</v>
      </c>
      <c r="F19" s="124">
        <v>0</v>
      </c>
      <c r="G19" s="116">
        <v>0</v>
      </c>
      <c r="H19" s="116">
        <v>0</v>
      </c>
      <c r="I19" s="116">
        <v>0</v>
      </c>
      <c r="J19" s="116">
        <v>0</v>
      </c>
      <c r="K19" s="116">
        <v>0</v>
      </c>
      <c r="L19" s="116">
        <v>0</v>
      </c>
      <c r="M19" s="116">
        <v>0</v>
      </c>
      <c r="N19" s="116">
        <v>0</v>
      </c>
    </row>
    <row r="20" spans="1:14" ht="15.75" x14ac:dyDescent="0.25">
      <c r="A20" s="291">
        <f>A13+1</f>
        <v>3</v>
      </c>
      <c r="B20" s="297" t="s">
        <v>10</v>
      </c>
      <c r="C20" s="111" t="s">
        <v>147</v>
      </c>
      <c r="D20" s="124"/>
      <c r="E20" s="124"/>
      <c r="F20" s="124"/>
      <c r="G20" s="116"/>
      <c r="H20" s="116"/>
      <c r="I20" s="116"/>
      <c r="J20" s="116"/>
      <c r="K20" s="116"/>
      <c r="L20" s="116"/>
      <c r="M20" s="116"/>
      <c r="N20" s="116"/>
    </row>
    <row r="21" spans="1:14" ht="30" x14ac:dyDescent="0.25">
      <c r="A21" s="292"/>
      <c r="B21" s="298"/>
      <c r="C21" s="112" t="s">
        <v>148</v>
      </c>
      <c r="D21" s="124"/>
      <c r="E21" s="124"/>
      <c r="F21" s="124"/>
      <c r="G21" s="116"/>
      <c r="H21" s="116"/>
      <c r="I21" s="116"/>
      <c r="J21" s="116"/>
      <c r="K21" s="116"/>
      <c r="L21" s="116"/>
      <c r="M21" s="116"/>
      <c r="N21" s="116"/>
    </row>
    <row r="22" spans="1:14" ht="15.75" customHeight="1" x14ac:dyDescent="0.25">
      <c r="A22" s="292"/>
      <c r="B22" s="298"/>
      <c r="C22" s="112" t="s">
        <v>149</v>
      </c>
      <c r="D22" s="124"/>
      <c r="E22" s="124"/>
      <c r="F22" s="124"/>
      <c r="G22" s="116"/>
      <c r="H22" s="116"/>
      <c r="I22" s="116"/>
      <c r="J22" s="116"/>
      <c r="K22" s="116"/>
      <c r="L22" s="116"/>
      <c r="M22" s="116"/>
      <c r="N22" s="116"/>
    </row>
    <row r="23" spans="1:14" ht="30" x14ac:dyDescent="0.25">
      <c r="A23" s="292"/>
      <c r="B23" s="298"/>
      <c r="C23" s="112" t="s">
        <v>150</v>
      </c>
      <c r="D23" s="124"/>
      <c r="E23" s="124"/>
      <c r="F23" s="124"/>
      <c r="G23" s="116"/>
      <c r="H23" s="116"/>
      <c r="I23" s="116"/>
      <c r="J23" s="116"/>
      <c r="K23" s="116"/>
      <c r="L23" s="116"/>
      <c r="M23" s="116"/>
      <c r="N23" s="116"/>
    </row>
    <row r="24" spans="1:14" ht="15.75" customHeight="1" x14ac:dyDescent="0.25">
      <c r="A24" s="292"/>
      <c r="B24" s="298"/>
      <c r="C24" s="112" t="s">
        <v>151</v>
      </c>
      <c r="D24" s="124"/>
      <c r="E24" s="124"/>
      <c r="F24" s="124"/>
      <c r="G24" s="116"/>
      <c r="H24" s="116"/>
      <c r="I24" s="116"/>
      <c r="J24" s="116"/>
      <c r="K24" s="116"/>
      <c r="L24" s="116"/>
      <c r="M24" s="116"/>
      <c r="N24" s="116"/>
    </row>
    <row r="25" spans="1:14" ht="30" x14ac:dyDescent="0.25">
      <c r="A25" s="292"/>
      <c r="B25" s="298"/>
      <c r="C25" s="112" t="s">
        <v>152</v>
      </c>
      <c r="D25" s="124"/>
      <c r="E25" s="124"/>
      <c r="F25" s="124"/>
      <c r="G25" s="116"/>
      <c r="H25" s="116"/>
      <c r="I25" s="116"/>
      <c r="J25" s="116"/>
      <c r="K25" s="116"/>
      <c r="L25" s="116"/>
      <c r="M25" s="116"/>
      <c r="N25" s="116"/>
    </row>
    <row r="26" spans="1:14" ht="15.75" customHeight="1" x14ac:dyDescent="0.25">
      <c r="A26" s="293"/>
      <c r="B26" s="299"/>
      <c r="C26" s="112" t="s">
        <v>153</v>
      </c>
      <c r="D26" s="124"/>
      <c r="E26" s="124"/>
      <c r="F26" s="124"/>
      <c r="G26" s="116"/>
      <c r="H26" s="116"/>
      <c r="I26" s="116"/>
      <c r="J26" s="116"/>
      <c r="K26" s="116"/>
      <c r="L26" s="116"/>
      <c r="M26" s="116"/>
      <c r="N26" s="116"/>
    </row>
    <row r="27" spans="1:14" ht="15.75" x14ac:dyDescent="0.25">
      <c r="A27" s="294">
        <f>A20+1</f>
        <v>4</v>
      </c>
      <c r="B27" s="288" t="s">
        <v>11</v>
      </c>
      <c r="C27" s="111" t="s">
        <v>147</v>
      </c>
      <c r="D27" s="124"/>
      <c r="E27" s="124"/>
      <c r="F27" s="124"/>
      <c r="G27" s="116"/>
      <c r="H27" s="116"/>
      <c r="I27" s="116"/>
      <c r="J27" s="116"/>
      <c r="K27" s="116"/>
      <c r="L27" s="116"/>
      <c r="M27" s="116"/>
      <c r="N27" s="116"/>
    </row>
    <row r="28" spans="1:14" ht="30" x14ac:dyDescent="0.25">
      <c r="A28" s="295"/>
      <c r="B28" s="289"/>
      <c r="C28" s="112" t="s">
        <v>148</v>
      </c>
      <c r="D28" s="124"/>
      <c r="E28" s="124"/>
      <c r="F28" s="124"/>
      <c r="G28" s="116"/>
      <c r="H28" s="116"/>
      <c r="I28" s="116"/>
      <c r="J28" s="116"/>
      <c r="K28" s="116"/>
      <c r="L28" s="116"/>
      <c r="M28" s="116"/>
      <c r="N28" s="116"/>
    </row>
    <row r="29" spans="1:14" ht="15.75" x14ac:dyDescent="0.25">
      <c r="A29" s="295"/>
      <c r="B29" s="289"/>
      <c r="C29" s="112" t="s">
        <v>149</v>
      </c>
      <c r="D29" s="124"/>
      <c r="E29" s="124"/>
      <c r="F29" s="124"/>
      <c r="G29" s="116"/>
      <c r="H29" s="116"/>
      <c r="I29" s="116"/>
      <c r="J29" s="116"/>
      <c r="K29" s="116"/>
      <c r="L29" s="116"/>
      <c r="M29" s="116"/>
      <c r="N29" s="116"/>
    </row>
    <row r="30" spans="1:14" ht="30" x14ac:dyDescent="0.25">
      <c r="A30" s="295"/>
      <c r="B30" s="289"/>
      <c r="C30" s="112" t="s">
        <v>150</v>
      </c>
      <c r="D30" s="124"/>
      <c r="E30" s="124"/>
      <c r="F30" s="124"/>
      <c r="G30" s="116"/>
      <c r="H30" s="116"/>
      <c r="I30" s="116"/>
      <c r="J30" s="116"/>
      <c r="K30" s="116"/>
      <c r="L30" s="116"/>
      <c r="M30" s="116"/>
      <c r="N30" s="116"/>
    </row>
    <row r="31" spans="1:14" ht="15.75" x14ac:dyDescent="0.25">
      <c r="A31" s="295"/>
      <c r="B31" s="289"/>
      <c r="C31" s="112" t="s">
        <v>151</v>
      </c>
      <c r="D31" s="124"/>
      <c r="E31" s="124"/>
      <c r="F31" s="124"/>
      <c r="G31" s="116"/>
      <c r="H31" s="116"/>
      <c r="I31" s="116"/>
      <c r="J31" s="116"/>
      <c r="K31" s="116"/>
      <c r="L31" s="116"/>
      <c r="M31" s="116"/>
      <c r="N31" s="116"/>
    </row>
    <row r="32" spans="1:14" ht="30" x14ac:dyDescent="0.25">
      <c r="A32" s="295"/>
      <c r="B32" s="289"/>
      <c r="C32" s="112" t="s">
        <v>152</v>
      </c>
      <c r="D32" s="124"/>
      <c r="E32" s="124"/>
      <c r="F32" s="124"/>
      <c r="G32" s="116"/>
      <c r="H32" s="116"/>
      <c r="I32" s="116"/>
      <c r="J32" s="116"/>
      <c r="K32" s="116"/>
      <c r="L32" s="116"/>
      <c r="M32" s="116"/>
      <c r="N32" s="116"/>
    </row>
    <row r="33" spans="1:14" ht="15.75" x14ac:dyDescent="0.25">
      <c r="A33" s="296"/>
      <c r="B33" s="290"/>
      <c r="C33" s="112" t="s">
        <v>153</v>
      </c>
      <c r="D33" s="124"/>
      <c r="E33" s="124"/>
      <c r="F33" s="124"/>
      <c r="G33" s="116"/>
      <c r="H33" s="116"/>
      <c r="I33" s="116"/>
      <c r="J33" s="116"/>
      <c r="K33" s="116"/>
      <c r="L33" s="116"/>
      <c r="M33" s="116"/>
      <c r="N33" s="116"/>
    </row>
    <row r="34" spans="1:14" ht="15.75" x14ac:dyDescent="0.25">
      <c r="A34" s="294">
        <f>A27+1</f>
        <v>5</v>
      </c>
      <c r="B34" s="291" t="s">
        <v>12</v>
      </c>
      <c r="C34" s="111" t="s">
        <v>147</v>
      </c>
      <c r="D34" s="124"/>
      <c r="E34" s="124"/>
      <c r="F34" s="124"/>
      <c r="G34" s="116"/>
      <c r="H34" s="116"/>
      <c r="I34" s="116"/>
      <c r="J34" s="116"/>
      <c r="K34" s="116"/>
      <c r="L34" s="116"/>
      <c r="M34" s="116"/>
      <c r="N34" s="116"/>
    </row>
    <row r="35" spans="1:14" ht="30" x14ac:dyDescent="0.25">
      <c r="A35" s="295"/>
      <c r="B35" s="292"/>
      <c r="C35" s="112" t="s">
        <v>148</v>
      </c>
      <c r="D35" s="124"/>
      <c r="E35" s="124"/>
      <c r="F35" s="124"/>
      <c r="G35" s="116"/>
      <c r="H35" s="116"/>
      <c r="I35" s="116"/>
      <c r="J35" s="116"/>
      <c r="K35" s="116"/>
      <c r="L35" s="116"/>
      <c r="M35" s="116"/>
      <c r="N35" s="116"/>
    </row>
    <row r="36" spans="1:14" ht="15.75" x14ac:dyDescent="0.25">
      <c r="A36" s="295"/>
      <c r="B36" s="292"/>
      <c r="C36" s="112" t="s">
        <v>149</v>
      </c>
      <c r="D36" s="124"/>
      <c r="E36" s="124"/>
      <c r="F36" s="124"/>
      <c r="G36" s="116"/>
      <c r="H36" s="116"/>
      <c r="I36" s="116"/>
      <c r="J36" s="116"/>
      <c r="K36" s="116"/>
      <c r="L36" s="116"/>
      <c r="M36" s="116"/>
      <c r="N36" s="116"/>
    </row>
    <row r="37" spans="1:14" ht="30" x14ac:dyDescent="0.25">
      <c r="A37" s="295"/>
      <c r="B37" s="292"/>
      <c r="C37" s="112" t="s">
        <v>150</v>
      </c>
      <c r="D37" s="124"/>
      <c r="E37" s="124"/>
      <c r="F37" s="124"/>
      <c r="G37" s="116"/>
      <c r="H37" s="116"/>
      <c r="I37" s="116"/>
      <c r="J37" s="116"/>
      <c r="K37" s="116"/>
      <c r="L37" s="116"/>
      <c r="M37" s="116"/>
      <c r="N37" s="116"/>
    </row>
    <row r="38" spans="1:14" ht="15.75" x14ac:dyDescent="0.25">
      <c r="A38" s="295"/>
      <c r="B38" s="292"/>
      <c r="C38" s="112" t="s">
        <v>151</v>
      </c>
      <c r="D38" s="124"/>
      <c r="E38" s="124"/>
      <c r="F38" s="124"/>
      <c r="G38" s="116"/>
      <c r="H38" s="116"/>
      <c r="I38" s="116"/>
      <c r="J38" s="116"/>
      <c r="K38" s="116"/>
      <c r="L38" s="116"/>
      <c r="M38" s="116"/>
      <c r="N38" s="116"/>
    </row>
    <row r="39" spans="1:14" ht="30" x14ac:dyDescent="0.25">
      <c r="A39" s="295"/>
      <c r="B39" s="292"/>
      <c r="C39" s="112" t="s">
        <v>152</v>
      </c>
      <c r="D39" s="124"/>
      <c r="E39" s="124"/>
      <c r="F39" s="124"/>
      <c r="G39" s="116"/>
      <c r="H39" s="116"/>
      <c r="I39" s="116"/>
      <c r="J39" s="116"/>
      <c r="K39" s="116"/>
      <c r="L39" s="116"/>
      <c r="M39" s="116"/>
      <c r="N39" s="116"/>
    </row>
    <row r="40" spans="1:14" ht="15.75" x14ac:dyDescent="0.25">
      <c r="A40" s="296"/>
      <c r="B40" s="293"/>
      <c r="C40" s="112" t="s">
        <v>153</v>
      </c>
      <c r="D40" s="124"/>
      <c r="E40" s="124"/>
      <c r="F40" s="124"/>
      <c r="G40" s="116"/>
      <c r="H40" s="116"/>
      <c r="I40" s="116"/>
      <c r="J40" s="116"/>
      <c r="K40" s="116"/>
      <c r="L40" s="116"/>
      <c r="M40" s="116"/>
      <c r="N40" s="116"/>
    </row>
    <row r="41" spans="1:14" ht="15.75" x14ac:dyDescent="0.25">
      <c r="A41" s="294">
        <f>A34+1</f>
        <v>6</v>
      </c>
      <c r="B41" s="291" t="s">
        <v>13</v>
      </c>
      <c r="C41" s="111" t="s">
        <v>147</v>
      </c>
      <c r="D41" s="124"/>
      <c r="E41" s="124"/>
      <c r="F41" s="124"/>
      <c r="G41" s="116"/>
      <c r="H41" s="116"/>
      <c r="I41" s="116"/>
      <c r="J41" s="116"/>
      <c r="K41" s="116"/>
      <c r="L41" s="116"/>
      <c r="M41" s="116"/>
      <c r="N41" s="116"/>
    </row>
    <row r="42" spans="1:14" ht="30" x14ac:dyDescent="0.25">
      <c r="A42" s="295"/>
      <c r="B42" s="292"/>
      <c r="C42" s="112" t="s">
        <v>148</v>
      </c>
      <c r="D42" s="124"/>
      <c r="E42" s="124"/>
      <c r="F42" s="124"/>
      <c r="G42" s="116"/>
      <c r="H42" s="116"/>
      <c r="I42" s="116"/>
      <c r="J42" s="116"/>
      <c r="K42" s="116"/>
      <c r="L42" s="116"/>
      <c r="M42" s="116"/>
      <c r="N42" s="116"/>
    </row>
    <row r="43" spans="1:14" ht="15.75" x14ac:dyDescent="0.25">
      <c r="A43" s="295"/>
      <c r="B43" s="292"/>
      <c r="C43" s="112" t="s">
        <v>149</v>
      </c>
      <c r="D43" s="124"/>
      <c r="E43" s="124"/>
      <c r="F43" s="124"/>
      <c r="G43" s="116"/>
      <c r="H43" s="116"/>
      <c r="I43" s="116"/>
      <c r="J43" s="116"/>
      <c r="K43" s="116"/>
      <c r="L43" s="116"/>
      <c r="M43" s="116"/>
      <c r="N43" s="116"/>
    </row>
    <row r="44" spans="1:14" ht="30" x14ac:dyDescent="0.25">
      <c r="A44" s="295"/>
      <c r="B44" s="292"/>
      <c r="C44" s="112" t="s">
        <v>150</v>
      </c>
      <c r="D44" s="124"/>
      <c r="E44" s="124"/>
      <c r="F44" s="124"/>
      <c r="G44" s="116"/>
      <c r="H44" s="116"/>
      <c r="I44" s="116"/>
      <c r="J44" s="116"/>
      <c r="K44" s="116"/>
      <c r="L44" s="116"/>
      <c r="M44" s="116"/>
      <c r="N44" s="116"/>
    </row>
    <row r="45" spans="1:14" ht="15.75" x14ac:dyDescent="0.25">
      <c r="A45" s="295"/>
      <c r="B45" s="292"/>
      <c r="C45" s="112" t="s">
        <v>151</v>
      </c>
      <c r="D45" s="124"/>
      <c r="E45" s="124"/>
      <c r="F45" s="124"/>
      <c r="G45" s="116"/>
      <c r="H45" s="116"/>
      <c r="I45" s="116"/>
      <c r="J45" s="116"/>
      <c r="K45" s="116"/>
      <c r="L45" s="116"/>
      <c r="M45" s="116"/>
      <c r="N45" s="116"/>
    </row>
    <row r="46" spans="1:14" ht="30" x14ac:dyDescent="0.25">
      <c r="A46" s="295"/>
      <c r="B46" s="292"/>
      <c r="C46" s="112" t="s">
        <v>152</v>
      </c>
      <c r="D46" s="124"/>
      <c r="E46" s="124"/>
      <c r="F46" s="124"/>
      <c r="G46" s="116"/>
      <c r="H46" s="116"/>
      <c r="I46" s="116"/>
      <c r="J46" s="116"/>
      <c r="K46" s="116"/>
      <c r="L46" s="116"/>
      <c r="M46" s="116"/>
      <c r="N46" s="116"/>
    </row>
    <row r="47" spans="1:14" ht="15.75" x14ac:dyDescent="0.25">
      <c r="A47" s="296"/>
      <c r="B47" s="293"/>
      <c r="C47" s="112" t="s">
        <v>153</v>
      </c>
      <c r="D47" s="124"/>
      <c r="E47" s="124"/>
      <c r="F47" s="124"/>
      <c r="G47" s="116"/>
      <c r="H47" s="116"/>
      <c r="I47" s="116"/>
      <c r="J47" s="116"/>
      <c r="K47" s="116"/>
      <c r="L47" s="116"/>
      <c r="M47" s="116"/>
      <c r="N47" s="116"/>
    </row>
    <row r="48" spans="1:14" ht="15.75" x14ac:dyDescent="0.25">
      <c r="A48" s="294">
        <f>A41+1</f>
        <v>7</v>
      </c>
      <c r="B48" s="291" t="s">
        <v>14</v>
      </c>
      <c r="C48" s="111" t="s">
        <v>147</v>
      </c>
      <c r="D48" s="124"/>
      <c r="E48" s="124"/>
      <c r="F48" s="124"/>
      <c r="G48" s="116"/>
      <c r="H48" s="116"/>
      <c r="I48" s="116"/>
      <c r="J48" s="116"/>
      <c r="K48" s="116"/>
      <c r="L48" s="116"/>
      <c r="M48" s="116"/>
      <c r="N48" s="116"/>
    </row>
    <row r="49" spans="1:14" ht="30" x14ac:dyDescent="0.25">
      <c r="A49" s="295"/>
      <c r="B49" s="292"/>
      <c r="C49" s="112" t="s">
        <v>148</v>
      </c>
      <c r="D49" s="124"/>
      <c r="E49" s="124"/>
      <c r="F49" s="124"/>
      <c r="G49" s="116"/>
      <c r="H49" s="116"/>
      <c r="I49" s="116"/>
      <c r="J49" s="116"/>
      <c r="K49" s="116"/>
      <c r="L49" s="116"/>
      <c r="M49" s="116"/>
      <c r="N49" s="116"/>
    </row>
    <row r="50" spans="1:14" ht="15.75" x14ac:dyDescent="0.25">
      <c r="A50" s="295"/>
      <c r="B50" s="292"/>
      <c r="C50" s="112" t="s">
        <v>149</v>
      </c>
      <c r="D50" s="124"/>
      <c r="E50" s="124"/>
      <c r="F50" s="124"/>
      <c r="G50" s="116"/>
      <c r="H50" s="116"/>
      <c r="I50" s="116"/>
      <c r="J50" s="116"/>
      <c r="K50" s="116"/>
      <c r="L50" s="116"/>
      <c r="M50" s="116"/>
      <c r="N50" s="116"/>
    </row>
    <row r="51" spans="1:14" ht="30" x14ac:dyDescent="0.25">
      <c r="A51" s="295"/>
      <c r="B51" s="292"/>
      <c r="C51" s="112" t="s">
        <v>150</v>
      </c>
      <c r="D51" s="124"/>
      <c r="E51" s="124"/>
      <c r="F51" s="124"/>
      <c r="G51" s="116"/>
      <c r="H51" s="116"/>
      <c r="I51" s="116"/>
      <c r="J51" s="116"/>
      <c r="K51" s="116"/>
      <c r="L51" s="116"/>
      <c r="M51" s="116"/>
      <c r="N51" s="116"/>
    </row>
    <row r="52" spans="1:14" ht="15.75" x14ac:dyDescent="0.25">
      <c r="A52" s="295"/>
      <c r="B52" s="292"/>
      <c r="C52" s="112" t="s">
        <v>151</v>
      </c>
      <c r="D52" s="124"/>
      <c r="E52" s="124"/>
      <c r="F52" s="124"/>
      <c r="G52" s="116"/>
      <c r="H52" s="116"/>
      <c r="I52" s="116"/>
      <c r="J52" s="116"/>
      <c r="K52" s="116"/>
      <c r="L52" s="116"/>
      <c r="M52" s="116"/>
      <c r="N52" s="116"/>
    </row>
    <row r="53" spans="1:14" ht="30" x14ac:dyDescent="0.25">
      <c r="A53" s="295"/>
      <c r="B53" s="292"/>
      <c r="C53" s="112" t="s">
        <v>152</v>
      </c>
      <c r="D53" s="124"/>
      <c r="E53" s="124"/>
      <c r="F53" s="124"/>
      <c r="G53" s="116"/>
      <c r="H53" s="116"/>
      <c r="I53" s="116"/>
      <c r="J53" s="116"/>
      <c r="K53" s="116"/>
      <c r="L53" s="116"/>
      <c r="M53" s="116"/>
      <c r="N53" s="116"/>
    </row>
    <row r="54" spans="1:14" ht="15.75" x14ac:dyDescent="0.25">
      <c r="A54" s="296"/>
      <c r="B54" s="293"/>
      <c r="C54" s="112" t="s">
        <v>153</v>
      </c>
      <c r="D54" s="124"/>
      <c r="E54" s="124"/>
      <c r="F54" s="124"/>
      <c r="G54" s="116"/>
      <c r="H54" s="116"/>
      <c r="I54" s="116"/>
      <c r="J54" s="116"/>
      <c r="K54" s="116"/>
      <c r="L54" s="116"/>
      <c r="M54" s="116"/>
      <c r="N54" s="116"/>
    </row>
    <row r="55" spans="1:14" ht="15.75" x14ac:dyDescent="0.25">
      <c r="A55" s="294">
        <f>A48+1</f>
        <v>8</v>
      </c>
      <c r="B55" s="291" t="s">
        <v>15</v>
      </c>
      <c r="C55" s="111" t="s">
        <v>147</v>
      </c>
      <c r="D55" s="124"/>
      <c r="E55" s="124"/>
      <c r="F55" s="124"/>
      <c r="G55" s="116"/>
      <c r="H55" s="116"/>
      <c r="I55" s="116"/>
      <c r="J55" s="116"/>
      <c r="K55" s="116"/>
      <c r="L55" s="116"/>
      <c r="M55" s="116"/>
      <c r="N55" s="116"/>
    </row>
    <row r="56" spans="1:14" ht="30" x14ac:dyDescent="0.25">
      <c r="A56" s="295"/>
      <c r="B56" s="292"/>
      <c r="C56" s="112" t="s">
        <v>148</v>
      </c>
      <c r="D56" s="124"/>
      <c r="E56" s="124"/>
      <c r="F56" s="124"/>
      <c r="G56" s="116"/>
      <c r="H56" s="116"/>
      <c r="I56" s="116"/>
      <c r="J56" s="116"/>
      <c r="K56" s="116"/>
      <c r="L56" s="116"/>
      <c r="M56" s="116"/>
      <c r="N56" s="116"/>
    </row>
    <row r="57" spans="1:14" ht="15.75" x14ac:dyDescent="0.25">
      <c r="A57" s="295"/>
      <c r="B57" s="292"/>
      <c r="C57" s="112" t="s">
        <v>149</v>
      </c>
      <c r="D57" s="124"/>
      <c r="E57" s="124"/>
      <c r="F57" s="124"/>
      <c r="G57" s="116"/>
      <c r="H57" s="116"/>
      <c r="I57" s="116"/>
      <c r="J57" s="116"/>
      <c r="K57" s="116"/>
      <c r="L57" s="116"/>
      <c r="M57" s="116"/>
      <c r="N57" s="116"/>
    </row>
    <row r="58" spans="1:14" ht="30" x14ac:dyDescent="0.25">
      <c r="A58" s="295"/>
      <c r="B58" s="292"/>
      <c r="C58" s="112" t="s">
        <v>150</v>
      </c>
      <c r="D58" s="124"/>
      <c r="E58" s="124"/>
      <c r="F58" s="124"/>
      <c r="G58" s="116"/>
      <c r="H58" s="116"/>
      <c r="I58" s="116"/>
      <c r="J58" s="116"/>
      <c r="K58" s="116"/>
      <c r="L58" s="116"/>
      <c r="M58" s="116"/>
      <c r="N58" s="116"/>
    </row>
    <row r="59" spans="1:14" ht="15.75" x14ac:dyDescent="0.25">
      <c r="A59" s="295"/>
      <c r="B59" s="292"/>
      <c r="C59" s="112" t="s">
        <v>151</v>
      </c>
      <c r="D59" s="124"/>
      <c r="E59" s="124"/>
      <c r="F59" s="124"/>
      <c r="G59" s="116"/>
      <c r="H59" s="116"/>
      <c r="I59" s="116"/>
      <c r="J59" s="116"/>
      <c r="K59" s="116"/>
      <c r="L59" s="116"/>
      <c r="M59" s="116"/>
      <c r="N59" s="116"/>
    </row>
    <row r="60" spans="1:14" ht="30" x14ac:dyDescent="0.25">
      <c r="A60" s="295"/>
      <c r="B60" s="292"/>
      <c r="C60" s="112" t="s">
        <v>152</v>
      </c>
      <c r="D60" s="124"/>
      <c r="E60" s="124"/>
      <c r="F60" s="124"/>
      <c r="G60" s="116"/>
      <c r="H60" s="116"/>
      <c r="I60" s="116"/>
      <c r="J60" s="116"/>
      <c r="K60" s="116"/>
      <c r="L60" s="116"/>
      <c r="M60" s="116"/>
      <c r="N60" s="116"/>
    </row>
    <row r="61" spans="1:14" ht="15.75" x14ac:dyDescent="0.25">
      <c r="A61" s="296"/>
      <c r="B61" s="293"/>
      <c r="C61" s="112" t="s">
        <v>153</v>
      </c>
      <c r="D61" s="124"/>
      <c r="E61" s="124"/>
      <c r="F61" s="124"/>
      <c r="G61" s="116"/>
      <c r="H61" s="116"/>
      <c r="I61" s="116"/>
      <c r="J61" s="116"/>
      <c r="K61" s="116"/>
      <c r="L61" s="116"/>
      <c r="M61" s="116"/>
      <c r="N61" s="116"/>
    </row>
    <row r="62" spans="1:14" ht="15.75" x14ac:dyDescent="0.25">
      <c r="A62" s="294">
        <f>A55+1</f>
        <v>9</v>
      </c>
      <c r="B62" s="297" t="s">
        <v>16</v>
      </c>
      <c r="C62" s="111" t="s">
        <v>147</v>
      </c>
      <c r="D62" s="124"/>
      <c r="E62" s="124"/>
      <c r="F62" s="124"/>
      <c r="G62" s="116"/>
      <c r="H62" s="116"/>
      <c r="I62" s="116"/>
      <c r="J62" s="116"/>
      <c r="K62" s="116"/>
      <c r="L62" s="116"/>
      <c r="M62" s="116"/>
      <c r="N62" s="116"/>
    </row>
    <row r="63" spans="1:14" ht="30" x14ac:dyDescent="0.25">
      <c r="A63" s="295"/>
      <c r="B63" s="298"/>
      <c r="C63" s="112" t="s">
        <v>148</v>
      </c>
      <c r="D63" s="124"/>
      <c r="E63" s="124"/>
      <c r="F63" s="124"/>
      <c r="G63" s="116"/>
      <c r="H63" s="116"/>
      <c r="I63" s="116"/>
      <c r="J63" s="116"/>
      <c r="K63" s="116"/>
      <c r="L63" s="116"/>
      <c r="M63" s="116"/>
      <c r="N63" s="116"/>
    </row>
    <row r="64" spans="1:14" ht="15.75" x14ac:dyDescent="0.25">
      <c r="A64" s="295"/>
      <c r="B64" s="298"/>
      <c r="C64" s="112" t="s">
        <v>149</v>
      </c>
      <c r="D64" s="124"/>
      <c r="E64" s="124"/>
      <c r="F64" s="124"/>
      <c r="G64" s="116"/>
      <c r="H64" s="116"/>
      <c r="I64" s="116"/>
      <c r="J64" s="116"/>
      <c r="K64" s="116"/>
      <c r="L64" s="116"/>
      <c r="M64" s="116"/>
      <c r="N64" s="116"/>
    </row>
    <row r="65" spans="1:14" ht="30" x14ac:dyDescent="0.25">
      <c r="A65" s="295"/>
      <c r="B65" s="298"/>
      <c r="C65" s="112" t="s">
        <v>150</v>
      </c>
      <c r="D65" s="124"/>
      <c r="E65" s="124"/>
      <c r="F65" s="124"/>
      <c r="G65" s="116"/>
      <c r="H65" s="116"/>
      <c r="I65" s="116"/>
      <c r="J65" s="116"/>
      <c r="K65" s="116"/>
      <c r="L65" s="116"/>
      <c r="M65" s="116"/>
      <c r="N65" s="116"/>
    </row>
    <row r="66" spans="1:14" ht="15.75" x14ac:dyDescent="0.25">
      <c r="A66" s="295"/>
      <c r="B66" s="298"/>
      <c r="C66" s="112" t="s">
        <v>151</v>
      </c>
      <c r="D66" s="124"/>
      <c r="E66" s="124"/>
      <c r="F66" s="124"/>
      <c r="G66" s="116"/>
      <c r="H66" s="116"/>
      <c r="I66" s="116"/>
      <c r="J66" s="116"/>
      <c r="K66" s="116"/>
      <c r="L66" s="116"/>
      <c r="M66" s="116"/>
      <c r="N66" s="116"/>
    </row>
    <row r="67" spans="1:14" ht="30" x14ac:dyDescent="0.25">
      <c r="A67" s="295"/>
      <c r="B67" s="298"/>
      <c r="C67" s="112" t="s">
        <v>152</v>
      </c>
      <c r="D67" s="124"/>
      <c r="E67" s="124"/>
      <c r="F67" s="124"/>
      <c r="G67" s="116"/>
      <c r="H67" s="116"/>
      <c r="I67" s="116"/>
      <c r="J67" s="116"/>
      <c r="K67" s="116"/>
      <c r="L67" s="116"/>
      <c r="M67" s="116"/>
      <c r="N67" s="116"/>
    </row>
    <row r="68" spans="1:14" ht="15.75" x14ac:dyDescent="0.25">
      <c r="A68" s="296"/>
      <c r="B68" s="299"/>
      <c r="C68" s="112" t="s">
        <v>153</v>
      </c>
      <c r="D68" s="124"/>
      <c r="E68" s="124"/>
      <c r="F68" s="124"/>
      <c r="G68" s="116"/>
      <c r="H68" s="116"/>
      <c r="I68" s="116"/>
      <c r="J68" s="116"/>
      <c r="K68" s="116"/>
      <c r="L68" s="116"/>
      <c r="M68" s="116"/>
      <c r="N68" s="116"/>
    </row>
    <row r="69" spans="1:14" ht="15.75" x14ac:dyDescent="0.25">
      <c r="A69" s="294">
        <f>A62+1</f>
        <v>10</v>
      </c>
      <c r="B69" s="291" t="s">
        <v>17</v>
      </c>
      <c r="C69" s="111" t="s">
        <v>147</v>
      </c>
      <c r="D69" s="124"/>
      <c r="E69" s="124"/>
      <c r="F69" s="124"/>
      <c r="G69" s="116"/>
      <c r="H69" s="116"/>
      <c r="I69" s="116"/>
      <c r="J69" s="116"/>
      <c r="K69" s="116"/>
      <c r="L69" s="116"/>
      <c r="M69" s="116"/>
      <c r="N69" s="116"/>
    </row>
    <row r="70" spans="1:14" ht="30" x14ac:dyDescent="0.25">
      <c r="A70" s="295"/>
      <c r="B70" s="292"/>
      <c r="C70" s="112" t="s">
        <v>148</v>
      </c>
      <c r="D70" s="124"/>
      <c r="E70" s="124"/>
      <c r="F70" s="124"/>
      <c r="G70" s="116"/>
      <c r="H70" s="116"/>
      <c r="I70" s="116"/>
      <c r="J70" s="116"/>
      <c r="K70" s="116"/>
      <c r="L70" s="116"/>
      <c r="M70" s="116"/>
      <c r="N70" s="116"/>
    </row>
    <row r="71" spans="1:14" ht="15.75" x14ac:dyDescent="0.25">
      <c r="A71" s="295"/>
      <c r="B71" s="292"/>
      <c r="C71" s="112" t="s">
        <v>149</v>
      </c>
      <c r="D71" s="124"/>
      <c r="E71" s="124"/>
      <c r="F71" s="124"/>
      <c r="G71" s="116"/>
      <c r="H71" s="116"/>
      <c r="I71" s="116"/>
      <c r="J71" s="116"/>
      <c r="K71" s="116"/>
      <c r="L71" s="116"/>
      <c r="M71" s="116"/>
      <c r="N71" s="116"/>
    </row>
    <row r="72" spans="1:14" ht="30" x14ac:dyDescent="0.25">
      <c r="A72" s="295"/>
      <c r="B72" s="292"/>
      <c r="C72" s="112" t="s">
        <v>150</v>
      </c>
      <c r="D72" s="124"/>
      <c r="E72" s="124"/>
      <c r="F72" s="124"/>
      <c r="G72" s="116"/>
      <c r="H72" s="116"/>
      <c r="I72" s="116"/>
      <c r="J72" s="116"/>
      <c r="K72" s="116"/>
      <c r="L72" s="116"/>
      <c r="M72" s="116"/>
      <c r="N72" s="116"/>
    </row>
    <row r="73" spans="1:14" ht="15.75" x14ac:dyDescent="0.25">
      <c r="A73" s="295"/>
      <c r="B73" s="292"/>
      <c r="C73" s="112" t="s">
        <v>151</v>
      </c>
      <c r="D73" s="124"/>
      <c r="E73" s="124"/>
      <c r="F73" s="124"/>
      <c r="G73" s="116"/>
      <c r="H73" s="116"/>
      <c r="I73" s="116"/>
      <c r="J73" s="116"/>
      <c r="K73" s="116"/>
      <c r="L73" s="116"/>
      <c r="M73" s="116"/>
      <c r="N73" s="116"/>
    </row>
    <row r="74" spans="1:14" ht="30" x14ac:dyDescent="0.25">
      <c r="A74" s="295"/>
      <c r="B74" s="292"/>
      <c r="C74" s="112" t="s">
        <v>152</v>
      </c>
      <c r="D74" s="124"/>
      <c r="E74" s="124"/>
      <c r="F74" s="124"/>
      <c r="G74" s="116"/>
      <c r="H74" s="116"/>
      <c r="I74" s="116"/>
      <c r="J74" s="116"/>
      <c r="K74" s="116"/>
      <c r="L74" s="116"/>
      <c r="M74" s="116"/>
      <c r="N74" s="116"/>
    </row>
    <row r="75" spans="1:14" ht="15.75" x14ac:dyDescent="0.25">
      <c r="A75" s="296"/>
      <c r="B75" s="293"/>
      <c r="C75" s="112" t="s">
        <v>153</v>
      </c>
      <c r="D75" s="124"/>
      <c r="E75" s="124"/>
      <c r="F75" s="124"/>
      <c r="G75" s="116"/>
      <c r="H75" s="116"/>
      <c r="I75" s="116"/>
      <c r="J75" s="116"/>
      <c r="K75" s="116"/>
      <c r="L75" s="116"/>
      <c r="M75" s="116"/>
      <c r="N75" s="116"/>
    </row>
    <row r="76" spans="1:14" ht="15.75" x14ac:dyDescent="0.25">
      <c r="A76" s="294">
        <f>A69+1</f>
        <v>11</v>
      </c>
      <c r="B76" s="291" t="s">
        <v>18</v>
      </c>
      <c r="C76" s="111" t="s">
        <v>147</v>
      </c>
      <c r="D76" s="124"/>
      <c r="E76" s="124"/>
      <c r="F76" s="124"/>
      <c r="G76" s="116"/>
      <c r="H76" s="116"/>
      <c r="I76" s="116"/>
      <c r="J76" s="116"/>
      <c r="K76" s="116"/>
      <c r="L76" s="116"/>
      <c r="M76" s="116"/>
      <c r="N76" s="116"/>
    </row>
    <row r="77" spans="1:14" ht="30" x14ac:dyDescent="0.25">
      <c r="A77" s="295"/>
      <c r="B77" s="292"/>
      <c r="C77" s="112" t="s">
        <v>148</v>
      </c>
      <c r="D77" s="124"/>
      <c r="E77" s="124"/>
      <c r="F77" s="124"/>
      <c r="G77" s="116"/>
      <c r="H77" s="116"/>
      <c r="I77" s="116"/>
      <c r="J77" s="116"/>
      <c r="K77" s="116"/>
      <c r="L77" s="116"/>
      <c r="M77" s="116"/>
      <c r="N77" s="116"/>
    </row>
    <row r="78" spans="1:14" ht="15.75" x14ac:dyDescent="0.25">
      <c r="A78" s="295"/>
      <c r="B78" s="292"/>
      <c r="C78" s="112" t="s">
        <v>149</v>
      </c>
      <c r="D78" s="124"/>
      <c r="E78" s="124"/>
      <c r="F78" s="124"/>
      <c r="G78" s="116"/>
      <c r="H78" s="116"/>
      <c r="I78" s="116"/>
      <c r="J78" s="116"/>
      <c r="K78" s="116"/>
      <c r="L78" s="116"/>
      <c r="M78" s="116"/>
      <c r="N78" s="116"/>
    </row>
    <row r="79" spans="1:14" ht="30" x14ac:dyDescent="0.25">
      <c r="A79" s="295"/>
      <c r="B79" s="292"/>
      <c r="C79" s="112" t="s">
        <v>150</v>
      </c>
      <c r="D79" s="124"/>
      <c r="E79" s="124"/>
      <c r="F79" s="124"/>
      <c r="G79" s="116"/>
      <c r="H79" s="116"/>
      <c r="I79" s="116"/>
      <c r="J79" s="116"/>
      <c r="K79" s="116"/>
      <c r="L79" s="116"/>
      <c r="M79" s="116"/>
      <c r="N79" s="116"/>
    </row>
    <row r="80" spans="1:14" ht="15.75" x14ac:dyDescent="0.25">
      <c r="A80" s="295"/>
      <c r="B80" s="292"/>
      <c r="C80" s="112" t="s">
        <v>151</v>
      </c>
      <c r="D80" s="124"/>
      <c r="E80" s="124"/>
      <c r="F80" s="124"/>
      <c r="G80" s="116"/>
      <c r="H80" s="116"/>
      <c r="I80" s="116"/>
      <c r="J80" s="116"/>
      <c r="K80" s="116"/>
      <c r="L80" s="116"/>
      <c r="M80" s="116"/>
      <c r="N80" s="116"/>
    </row>
    <row r="81" spans="1:14" ht="30" x14ac:dyDescent="0.25">
      <c r="A81" s="295"/>
      <c r="B81" s="292"/>
      <c r="C81" s="112" t="s">
        <v>152</v>
      </c>
      <c r="D81" s="124"/>
      <c r="E81" s="124"/>
      <c r="F81" s="124"/>
      <c r="G81" s="116"/>
      <c r="H81" s="116"/>
      <c r="I81" s="116"/>
      <c r="J81" s="116"/>
      <c r="K81" s="116"/>
      <c r="L81" s="116"/>
      <c r="M81" s="116"/>
      <c r="N81" s="116"/>
    </row>
    <row r="82" spans="1:14" ht="15.75" x14ac:dyDescent="0.25">
      <c r="A82" s="296"/>
      <c r="B82" s="293"/>
      <c r="C82" s="112" t="s">
        <v>153</v>
      </c>
      <c r="D82" s="124"/>
      <c r="E82" s="124"/>
      <c r="F82" s="124"/>
      <c r="G82" s="116"/>
      <c r="H82" s="116"/>
      <c r="I82" s="116"/>
      <c r="J82" s="116"/>
      <c r="K82" s="116"/>
      <c r="L82" s="116"/>
      <c r="M82" s="116"/>
      <c r="N82" s="116"/>
    </row>
    <row r="83" spans="1:14" ht="15.75" x14ac:dyDescent="0.25">
      <c r="A83" s="294">
        <f>A76+1</f>
        <v>12</v>
      </c>
      <c r="B83" s="291" t="s">
        <v>19</v>
      </c>
      <c r="C83" s="111" t="s">
        <v>147</v>
      </c>
      <c r="D83" s="124"/>
      <c r="E83" s="124"/>
      <c r="F83" s="124"/>
      <c r="G83" s="116"/>
      <c r="H83" s="116"/>
      <c r="I83" s="116"/>
      <c r="J83" s="116"/>
      <c r="K83" s="116"/>
      <c r="L83" s="116"/>
      <c r="M83" s="116"/>
      <c r="N83" s="116"/>
    </row>
    <row r="84" spans="1:14" ht="30" x14ac:dyDescent="0.25">
      <c r="A84" s="295"/>
      <c r="B84" s="292"/>
      <c r="C84" s="112" t="s">
        <v>148</v>
      </c>
      <c r="D84" s="124"/>
      <c r="E84" s="124"/>
      <c r="F84" s="124"/>
      <c r="G84" s="116"/>
      <c r="H84" s="116"/>
      <c r="I84" s="116"/>
      <c r="J84" s="116"/>
      <c r="K84" s="116"/>
      <c r="L84" s="116"/>
      <c r="M84" s="116"/>
      <c r="N84" s="116"/>
    </row>
    <row r="85" spans="1:14" ht="15.75" customHeight="1" x14ac:dyDescent="0.25">
      <c r="A85" s="295"/>
      <c r="B85" s="292"/>
      <c r="C85" s="112" t="s">
        <v>149</v>
      </c>
      <c r="D85" s="124"/>
      <c r="E85" s="124"/>
      <c r="F85" s="124"/>
      <c r="G85" s="116"/>
      <c r="H85" s="116"/>
      <c r="I85" s="116"/>
      <c r="J85" s="116"/>
      <c r="K85" s="116"/>
      <c r="L85" s="116"/>
      <c r="M85" s="116"/>
      <c r="N85" s="116"/>
    </row>
    <row r="86" spans="1:14" ht="30" x14ac:dyDescent="0.25">
      <c r="A86" s="295"/>
      <c r="B86" s="292"/>
      <c r="C86" s="112" t="s">
        <v>150</v>
      </c>
      <c r="D86" s="124"/>
      <c r="E86" s="124"/>
      <c r="F86" s="124"/>
      <c r="G86" s="116"/>
      <c r="H86" s="116"/>
      <c r="I86" s="116"/>
      <c r="J86" s="116"/>
      <c r="K86" s="116"/>
      <c r="L86" s="116"/>
      <c r="M86" s="116"/>
      <c r="N86" s="116"/>
    </row>
    <row r="87" spans="1:14" ht="15.75" x14ac:dyDescent="0.25">
      <c r="A87" s="295"/>
      <c r="B87" s="292"/>
      <c r="C87" s="112" t="s">
        <v>151</v>
      </c>
      <c r="D87" s="124"/>
      <c r="E87" s="124"/>
      <c r="F87" s="124"/>
      <c r="G87" s="116"/>
      <c r="H87" s="116"/>
      <c r="I87" s="116"/>
      <c r="J87" s="116"/>
      <c r="K87" s="116"/>
      <c r="L87" s="116"/>
      <c r="M87" s="116"/>
      <c r="N87" s="116"/>
    </row>
    <row r="88" spans="1:14" ht="30" x14ac:dyDescent="0.25">
      <c r="A88" s="295"/>
      <c r="B88" s="292"/>
      <c r="C88" s="112" t="s">
        <v>152</v>
      </c>
      <c r="D88" s="124"/>
      <c r="E88" s="124"/>
      <c r="F88" s="124"/>
      <c r="G88" s="116"/>
      <c r="H88" s="116"/>
      <c r="I88" s="116"/>
      <c r="J88" s="116"/>
      <c r="K88" s="116"/>
      <c r="L88" s="116"/>
      <c r="M88" s="116"/>
      <c r="N88" s="116"/>
    </row>
    <row r="89" spans="1:14" ht="15.75" x14ac:dyDescent="0.25">
      <c r="A89" s="296"/>
      <c r="B89" s="293"/>
      <c r="C89" s="112" t="s">
        <v>153</v>
      </c>
      <c r="D89" s="124"/>
      <c r="E89" s="124"/>
      <c r="F89" s="124"/>
      <c r="G89" s="116"/>
      <c r="H89" s="116"/>
      <c r="I89" s="116"/>
      <c r="J89" s="116"/>
      <c r="K89" s="116"/>
      <c r="L89" s="116"/>
      <c r="M89" s="116"/>
      <c r="N89" s="116"/>
    </row>
    <row r="90" spans="1:14" ht="15.75" x14ac:dyDescent="0.25">
      <c r="A90" s="294">
        <f>A83+1</f>
        <v>13</v>
      </c>
      <c r="B90" s="291" t="s">
        <v>43</v>
      </c>
      <c r="C90" s="111" t="s">
        <v>147</v>
      </c>
      <c r="D90" s="124"/>
      <c r="E90" s="124"/>
      <c r="F90" s="124"/>
      <c r="G90" s="116"/>
      <c r="H90" s="116"/>
      <c r="I90" s="116"/>
      <c r="J90" s="116"/>
      <c r="K90" s="116"/>
      <c r="L90" s="116"/>
      <c r="M90" s="116"/>
      <c r="N90" s="116"/>
    </row>
    <row r="91" spans="1:14" ht="30" x14ac:dyDescent="0.25">
      <c r="A91" s="295"/>
      <c r="B91" s="292"/>
      <c r="C91" s="112" t="s">
        <v>148</v>
      </c>
      <c r="D91" s="124"/>
      <c r="E91" s="124"/>
      <c r="F91" s="124"/>
      <c r="G91" s="116"/>
      <c r="H91" s="116"/>
      <c r="I91" s="116"/>
      <c r="J91" s="116"/>
      <c r="K91" s="116"/>
      <c r="L91" s="116"/>
      <c r="M91" s="116"/>
      <c r="N91" s="116"/>
    </row>
    <row r="92" spans="1:14" ht="15.75" x14ac:dyDescent="0.25">
      <c r="A92" s="295"/>
      <c r="B92" s="292"/>
      <c r="C92" s="112" t="s">
        <v>149</v>
      </c>
      <c r="D92" s="124"/>
      <c r="E92" s="124"/>
      <c r="F92" s="124"/>
      <c r="G92" s="116"/>
      <c r="H92" s="116"/>
      <c r="I92" s="116"/>
      <c r="J92" s="116"/>
      <c r="K92" s="116"/>
      <c r="L92" s="116"/>
      <c r="M92" s="116"/>
      <c r="N92" s="116"/>
    </row>
    <row r="93" spans="1:14" ht="30" x14ac:dyDescent="0.25">
      <c r="A93" s="295"/>
      <c r="B93" s="292"/>
      <c r="C93" s="112" t="s">
        <v>150</v>
      </c>
      <c r="D93" s="124"/>
      <c r="E93" s="124"/>
      <c r="F93" s="124"/>
      <c r="G93" s="116"/>
      <c r="H93" s="116"/>
      <c r="I93" s="116"/>
      <c r="J93" s="116"/>
      <c r="K93" s="116"/>
      <c r="L93" s="116"/>
      <c r="M93" s="116"/>
      <c r="N93" s="116"/>
    </row>
    <row r="94" spans="1:14" ht="15.75" x14ac:dyDescent="0.25">
      <c r="A94" s="295"/>
      <c r="B94" s="292"/>
      <c r="C94" s="112" t="s">
        <v>151</v>
      </c>
      <c r="D94" s="124"/>
      <c r="E94" s="124"/>
      <c r="F94" s="124"/>
      <c r="G94" s="116"/>
      <c r="H94" s="116"/>
      <c r="I94" s="116"/>
      <c r="J94" s="116"/>
      <c r="K94" s="116"/>
      <c r="L94" s="116"/>
      <c r="M94" s="116"/>
      <c r="N94" s="116"/>
    </row>
    <row r="95" spans="1:14" ht="30" x14ac:dyDescent="0.25">
      <c r="A95" s="295"/>
      <c r="B95" s="292"/>
      <c r="C95" s="112" t="s">
        <v>152</v>
      </c>
      <c r="D95" s="124"/>
      <c r="E95" s="124"/>
      <c r="F95" s="124"/>
      <c r="G95" s="116"/>
      <c r="H95" s="116"/>
      <c r="I95" s="116"/>
      <c r="J95" s="116"/>
      <c r="K95" s="116"/>
      <c r="L95" s="116"/>
      <c r="M95" s="116"/>
      <c r="N95" s="116"/>
    </row>
    <row r="96" spans="1:14" ht="15.75" x14ac:dyDescent="0.25">
      <c r="A96" s="296"/>
      <c r="B96" s="293"/>
      <c r="C96" s="112" t="s">
        <v>153</v>
      </c>
      <c r="D96" s="124"/>
      <c r="E96" s="124"/>
      <c r="F96" s="124"/>
      <c r="G96" s="116"/>
      <c r="H96" s="116"/>
      <c r="I96" s="116"/>
      <c r="J96" s="116"/>
      <c r="K96" s="116"/>
      <c r="L96" s="116"/>
      <c r="M96" s="116"/>
      <c r="N96" s="116"/>
    </row>
    <row r="97" spans="1:14" ht="15.75" x14ac:dyDescent="0.25">
      <c r="A97" s="294">
        <f>A90+1</f>
        <v>14</v>
      </c>
      <c r="B97" s="291" t="s">
        <v>20</v>
      </c>
      <c r="C97" s="111" t="s">
        <v>147</v>
      </c>
      <c r="D97" s="124"/>
      <c r="E97" s="124"/>
      <c r="F97" s="124"/>
      <c r="G97" s="116"/>
      <c r="H97" s="116"/>
      <c r="I97" s="116"/>
      <c r="J97" s="116"/>
      <c r="K97" s="116"/>
      <c r="L97" s="116"/>
      <c r="M97" s="116"/>
      <c r="N97" s="116"/>
    </row>
    <row r="98" spans="1:14" ht="30" x14ac:dyDescent="0.25">
      <c r="A98" s="295"/>
      <c r="B98" s="292"/>
      <c r="C98" s="112" t="s">
        <v>148</v>
      </c>
      <c r="D98" s="124"/>
      <c r="E98" s="124"/>
      <c r="F98" s="124"/>
      <c r="G98" s="116"/>
      <c r="H98" s="116"/>
      <c r="I98" s="116"/>
      <c r="J98" s="116"/>
      <c r="K98" s="116"/>
      <c r="L98" s="116"/>
      <c r="M98" s="116"/>
      <c r="N98" s="116"/>
    </row>
    <row r="99" spans="1:14" ht="15.75" x14ac:dyDescent="0.25">
      <c r="A99" s="295"/>
      <c r="B99" s="292"/>
      <c r="C99" s="112" t="s">
        <v>149</v>
      </c>
      <c r="D99" s="124"/>
      <c r="E99" s="124"/>
      <c r="F99" s="124"/>
      <c r="G99" s="116"/>
      <c r="H99" s="116"/>
      <c r="I99" s="116"/>
      <c r="J99" s="116"/>
      <c r="K99" s="116"/>
      <c r="L99" s="116"/>
      <c r="M99" s="116"/>
      <c r="N99" s="116"/>
    </row>
    <row r="100" spans="1:14" ht="30" x14ac:dyDescent="0.25">
      <c r="A100" s="295"/>
      <c r="B100" s="292"/>
      <c r="C100" s="112" t="s">
        <v>150</v>
      </c>
      <c r="D100" s="124"/>
      <c r="E100" s="124"/>
      <c r="F100" s="124"/>
      <c r="G100" s="116"/>
      <c r="H100" s="116"/>
      <c r="I100" s="116"/>
      <c r="J100" s="116"/>
      <c r="K100" s="116"/>
      <c r="L100" s="116"/>
      <c r="M100" s="116"/>
      <c r="N100" s="116"/>
    </row>
    <row r="101" spans="1:14" ht="15.75" x14ac:dyDescent="0.25">
      <c r="A101" s="295"/>
      <c r="B101" s="292"/>
      <c r="C101" s="112" t="s">
        <v>151</v>
      </c>
      <c r="D101" s="124"/>
      <c r="E101" s="124"/>
      <c r="F101" s="124"/>
      <c r="G101" s="116"/>
      <c r="H101" s="116"/>
      <c r="I101" s="116"/>
      <c r="J101" s="116"/>
      <c r="K101" s="116"/>
      <c r="L101" s="116"/>
      <c r="M101" s="116"/>
      <c r="N101" s="116"/>
    </row>
    <row r="102" spans="1:14" ht="30" x14ac:dyDescent="0.25">
      <c r="A102" s="295"/>
      <c r="B102" s="292"/>
      <c r="C102" s="112" t="s">
        <v>152</v>
      </c>
      <c r="D102" s="124"/>
      <c r="E102" s="124"/>
      <c r="F102" s="124"/>
      <c r="G102" s="116"/>
      <c r="H102" s="116"/>
      <c r="I102" s="116"/>
      <c r="J102" s="116"/>
      <c r="K102" s="116"/>
      <c r="L102" s="116"/>
      <c r="M102" s="116"/>
      <c r="N102" s="116"/>
    </row>
    <row r="103" spans="1:14" ht="15.75" x14ac:dyDescent="0.25">
      <c r="A103" s="296"/>
      <c r="B103" s="293"/>
      <c r="C103" s="112" t="s">
        <v>153</v>
      </c>
      <c r="D103" s="124"/>
      <c r="E103" s="124"/>
      <c r="F103" s="124"/>
      <c r="G103" s="116"/>
      <c r="H103" s="116"/>
      <c r="I103" s="116"/>
      <c r="J103" s="116"/>
      <c r="K103" s="116"/>
      <c r="L103" s="116"/>
      <c r="M103" s="116"/>
      <c r="N103" s="116"/>
    </row>
    <row r="104" spans="1:14" ht="15.75" x14ac:dyDescent="0.25">
      <c r="A104" s="294">
        <f>A97+1</f>
        <v>15</v>
      </c>
      <c r="B104" s="280" t="s">
        <v>21</v>
      </c>
      <c r="C104" s="111" t="s">
        <v>147</v>
      </c>
      <c r="D104" s="124"/>
      <c r="E104" s="124"/>
      <c r="F104" s="124"/>
      <c r="G104" s="116"/>
      <c r="H104" s="116"/>
      <c r="I104" s="116"/>
      <c r="J104" s="116"/>
      <c r="K104" s="116"/>
      <c r="L104" s="116"/>
      <c r="M104" s="116"/>
      <c r="N104" s="116"/>
    </row>
    <row r="105" spans="1:14" ht="30" x14ac:dyDescent="0.25">
      <c r="A105" s="295"/>
      <c r="B105" s="281"/>
      <c r="C105" s="112" t="s">
        <v>148</v>
      </c>
      <c r="D105" s="124"/>
      <c r="E105" s="124"/>
      <c r="F105" s="124"/>
      <c r="G105" s="116"/>
      <c r="H105" s="116"/>
      <c r="I105" s="116"/>
      <c r="J105" s="116"/>
      <c r="K105" s="116"/>
      <c r="L105" s="116"/>
      <c r="M105" s="116"/>
      <c r="N105" s="116"/>
    </row>
    <row r="106" spans="1:14" ht="15.75" x14ac:dyDescent="0.25">
      <c r="A106" s="295"/>
      <c r="B106" s="281"/>
      <c r="C106" s="112" t="s">
        <v>149</v>
      </c>
      <c r="D106" s="124"/>
      <c r="E106" s="124"/>
      <c r="F106" s="124"/>
      <c r="G106" s="116"/>
      <c r="H106" s="116"/>
      <c r="I106" s="116"/>
      <c r="J106" s="116"/>
      <c r="K106" s="116"/>
      <c r="L106" s="116"/>
      <c r="M106" s="116"/>
      <c r="N106" s="116"/>
    </row>
    <row r="107" spans="1:14" ht="30" x14ac:dyDescent="0.25">
      <c r="A107" s="295"/>
      <c r="B107" s="281"/>
      <c r="C107" s="112" t="s">
        <v>150</v>
      </c>
      <c r="D107" s="124"/>
      <c r="E107" s="124"/>
      <c r="F107" s="124"/>
      <c r="G107" s="116"/>
      <c r="H107" s="116"/>
      <c r="I107" s="116"/>
      <c r="J107" s="116"/>
      <c r="K107" s="116"/>
      <c r="L107" s="116"/>
      <c r="M107" s="116"/>
      <c r="N107" s="116"/>
    </row>
    <row r="108" spans="1:14" ht="15.75" x14ac:dyDescent="0.25">
      <c r="A108" s="295"/>
      <c r="B108" s="281"/>
      <c r="C108" s="112" t="s">
        <v>151</v>
      </c>
      <c r="D108" s="124"/>
      <c r="E108" s="124"/>
      <c r="F108" s="124"/>
      <c r="G108" s="116"/>
      <c r="H108" s="116"/>
      <c r="I108" s="116"/>
      <c r="J108" s="116"/>
      <c r="K108" s="116"/>
      <c r="L108" s="116"/>
      <c r="M108" s="116"/>
      <c r="N108" s="116"/>
    </row>
    <row r="109" spans="1:14" ht="30" x14ac:dyDescent="0.25">
      <c r="A109" s="295"/>
      <c r="B109" s="281"/>
      <c r="C109" s="112" t="s">
        <v>152</v>
      </c>
      <c r="D109" s="124"/>
      <c r="E109" s="124"/>
      <c r="F109" s="124"/>
      <c r="G109" s="116"/>
      <c r="H109" s="116"/>
      <c r="I109" s="116"/>
      <c r="J109" s="116"/>
      <c r="K109" s="116"/>
      <c r="L109" s="116"/>
      <c r="M109" s="116"/>
      <c r="N109" s="116"/>
    </row>
    <row r="110" spans="1:14" ht="15.75" x14ac:dyDescent="0.25">
      <c r="A110" s="296"/>
      <c r="B110" s="282"/>
      <c r="C110" s="112" t="s">
        <v>153</v>
      </c>
      <c r="D110" s="124"/>
      <c r="E110" s="124"/>
      <c r="F110" s="124"/>
      <c r="G110" s="116"/>
      <c r="H110" s="116"/>
      <c r="I110" s="116"/>
      <c r="J110" s="116"/>
      <c r="K110" s="116"/>
      <c r="L110" s="116"/>
      <c r="M110" s="116"/>
      <c r="N110" s="116"/>
    </row>
    <row r="111" spans="1:14" ht="15.75" x14ac:dyDescent="0.25">
      <c r="A111" s="294">
        <f>A104+1</f>
        <v>16</v>
      </c>
      <c r="B111" s="280" t="s">
        <v>22</v>
      </c>
      <c r="C111" s="111" t="s">
        <v>147</v>
      </c>
      <c r="D111" s="124"/>
      <c r="E111" s="124"/>
      <c r="F111" s="124"/>
      <c r="G111" s="116"/>
      <c r="H111" s="116"/>
      <c r="I111" s="116"/>
      <c r="J111" s="116"/>
      <c r="K111" s="116"/>
      <c r="L111" s="116"/>
      <c r="M111" s="116"/>
      <c r="N111" s="116"/>
    </row>
    <row r="112" spans="1:14" ht="30" x14ac:dyDescent="0.25">
      <c r="A112" s="295"/>
      <c r="B112" s="281"/>
      <c r="C112" s="112" t="s">
        <v>148</v>
      </c>
      <c r="D112" s="124"/>
      <c r="E112" s="124"/>
      <c r="F112" s="124"/>
      <c r="G112" s="116"/>
      <c r="H112" s="116"/>
      <c r="I112" s="116"/>
      <c r="J112" s="116"/>
      <c r="K112" s="116"/>
      <c r="L112" s="116"/>
      <c r="M112" s="116"/>
      <c r="N112" s="116"/>
    </row>
    <row r="113" spans="1:14" ht="15.75" x14ac:dyDescent="0.25">
      <c r="A113" s="295"/>
      <c r="B113" s="281"/>
      <c r="C113" s="112" t="s">
        <v>149</v>
      </c>
      <c r="D113" s="124"/>
      <c r="E113" s="124"/>
      <c r="F113" s="124"/>
      <c r="G113" s="116"/>
      <c r="H113" s="116"/>
      <c r="I113" s="116"/>
      <c r="J113" s="116"/>
      <c r="K113" s="116"/>
      <c r="L113" s="116"/>
      <c r="M113" s="116"/>
      <c r="N113" s="116"/>
    </row>
    <row r="114" spans="1:14" ht="30" x14ac:dyDescent="0.25">
      <c r="A114" s="295"/>
      <c r="B114" s="281"/>
      <c r="C114" s="112" t="s">
        <v>150</v>
      </c>
      <c r="D114" s="124"/>
      <c r="E114" s="124"/>
      <c r="F114" s="124"/>
      <c r="G114" s="116"/>
      <c r="H114" s="116"/>
      <c r="I114" s="116"/>
      <c r="J114" s="116"/>
      <c r="K114" s="116"/>
      <c r="L114" s="116"/>
      <c r="M114" s="116"/>
      <c r="N114" s="116"/>
    </row>
    <row r="115" spans="1:14" ht="15.75" x14ac:dyDescent="0.25">
      <c r="A115" s="295"/>
      <c r="B115" s="281"/>
      <c r="C115" s="112" t="s">
        <v>151</v>
      </c>
      <c r="D115" s="124"/>
      <c r="E115" s="124"/>
      <c r="F115" s="124"/>
      <c r="G115" s="116"/>
      <c r="H115" s="116"/>
      <c r="I115" s="116"/>
      <c r="J115" s="116"/>
      <c r="K115" s="116"/>
      <c r="L115" s="116"/>
      <c r="M115" s="116"/>
      <c r="N115" s="116"/>
    </row>
    <row r="116" spans="1:14" ht="30" x14ac:dyDescent="0.25">
      <c r="A116" s="295"/>
      <c r="B116" s="281"/>
      <c r="C116" s="112" t="s">
        <v>152</v>
      </c>
      <c r="D116" s="124"/>
      <c r="E116" s="124"/>
      <c r="F116" s="124"/>
      <c r="G116" s="116"/>
      <c r="H116" s="116"/>
      <c r="I116" s="116"/>
      <c r="J116" s="116"/>
      <c r="K116" s="116"/>
      <c r="L116" s="116"/>
      <c r="M116" s="116"/>
      <c r="N116" s="116"/>
    </row>
    <row r="117" spans="1:14" ht="15.75" x14ac:dyDescent="0.25">
      <c r="A117" s="296"/>
      <c r="B117" s="282"/>
      <c r="C117" s="112" t="s">
        <v>153</v>
      </c>
      <c r="D117" s="124"/>
      <c r="E117" s="124"/>
      <c r="F117" s="124"/>
      <c r="G117" s="116"/>
      <c r="H117" s="116"/>
      <c r="I117" s="116"/>
      <c r="J117" s="116"/>
      <c r="K117" s="116"/>
      <c r="L117" s="116"/>
      <c r="M117" s="116"/>
      <c r="N117" s="116"/>
    </row>
    <row r="118" spans="1:14" ht="15.75" x14ac:dyDescent="0.25">
      <c r="A118" s="294">
        <f>A111+1</f>
        <v>17</v>
      </c>
      <c r="B118" s="280" t="s">
        <v>23</v>
      </c>
      <c r="C118" s="111" t="s">
        <v>147</v>
      </c>
      <c r="D118" s="124"/>
      <c r="E118" s="124"/>
      <c r="F118" s="124"/>
      <c r="G118" s="116"/>
      <c r="H118" s="116"/>
      <c r="I118" s="116"/>
      <c r="J118" s="116"/>
      <c r="K118" s="116"/>
      <c r="L118" s="116"/>
      <c r="M118" s="116"/>
      <c r="N118" s="116"/>
    </row>
    <row r="119" spans="1:14" ht="30" x14ac:dyDescent="0.25">
      <c r="A119" s="295"/>
      <c r="B119" s="281"/>
      <c r="C119" s="112" t="s">
        <v>148</v>
      </c>
      <c r="D119" s="124"/>
      <c r="E119" s="124"/>
      <c r="F119" s="124"/>
      <c r="G119" s="116"/>
      <c r="H119" s="116"/>
      <c r="I119" s="116"/>
      <c r="J119" s="116"/>
      <c r="K119" s="116"/>
      <c r="L119" s="116"/>
      <c r="M119" s="116"/>
      <c r="N119" s="116"/>
    </row>
    <row r="120" spans="1:14" ht="15.75" x14ac:dyDescent="0.25">
      <c r="A120" s="295"/>
      <c r="B120" s="281"/>
      <c r="C120" s="112" t="s">
        <v>149</v>
      </c>
      <c r="D120" s="124"/>
      <c r="E120" s="124"/>
      <c r="F120" s="124"/>
      <c r="G120" s="116"/>
      <c r="H120" s="116"/>
      <c r="I120" s="116"/>
      <c r="J120" s="116"/>
      <c r="K120" s="116"/>
      <c r="L120" s="116"/>
      <c r="M120" s="116"/>
      <c r="N120" s="116"/>
    </row>
    <row r="121" spans="1:14" ht="30" x14ac:dyDescent="0.25">
      <c r="A121" s="295"/>
      <c r="B121" s="281"/>
      <c r="C121" s="112" t="s">
        <v>150</v>
      </c>
      <c r="D121" s="124"/>
      <c r="E121" s="124"/>
      <c r="F121" s="124"/>
      <c r="G121" s="116"/>
      <c r="H121" s="116"/>
      <c r="I121" s="116"/>
      <c r="J121" s="116"/>
      <c r="K121" s="116"/>
      <c r="L121" s="116"/>
      <c r="M121" s="116"/>
      <c r="N121" s="116"/>
    </row>
    <row r="122" spans="1:14" ht="15.75" x14ac:dyDescent="0.25">
      <c r="A122" s="295"/>
      <c r="B122" s="281"/>
      <c r="C122" s="112" t="s">
        <v>151</v>
      </c>
      <c r="D122" s="124"/>
      <c r="E122" s="124"/>
      <c r="F122" s="124"/>
      <c r="G122" s="116"/>
      <c r="H122" s="116"/>
      <c r="I122" s="116"/>
      <c r="J122" s="116"/>
      <c r="K122" s="116"/>
      <c r="L122" s="116"/>
      <c r="M122" s="116"/>
      <c r="N122" s="116"/>
    </row>
    <row r="123" spans="1:14" ht="30" x14ac:dyDescent="0.25">
      <c r="A123" s="295"/>
      <c r="B123" s="281"/>
      <c r="C123" s="112" t="s">
        <v>152</v>
      </c>
      <c r="D123" s="124"/>
      <c r="E123" s="124"/>
      <c r="F123" s="124"/>
      <c r="G123" s="116"/>
      <c r="H123" s="116"/>
      <c r="I123" s="116"/>
      <c r="J123" s="116"/>
      <c r="K123" s="116"/>
      <c r="L123" s="116"/>
      <c r="M123" s="116"/>
      <c r="N123" s="116"/>
    </row>
    <row r="124" spans="1:14" ht="15.75" x14ac:dyDescent="0.25">
      <c r="A124" s="296"/>
      <c r="B124" s="282"/>
      <c r="C124" s="112" t="s">
        <v>153</v>
      </c>
      <c r="D124" s="124"/>
      <c r="E124" s="124"/>
      <c r="F124" s="124"/>
      <c r="G124" s="116"/>
      <c r="H124" s="116"/>
      <c r="I124" s="116"/>
      <c r="J124" s="116"/>
      <c r="K124" s="116"/>
      <c r="L124" s="116"/>
      <c r="M124" s="116"/>
      <c r="N124" s="116"/>
    </row>
    <row r="125" spans="1:14" ht="15.75" x14ac:dyDescent="0.25">
      <c r="A125" s="294">
        <f>A118+1</f>
        <v>18</v>
      </c>
      <c r="B125" s="280" t="s">
        <v>24</v>
      </c>
      <c r="C125" s="111" t="s">
        <v>147</v>
      </c>
      <c r="D125" s="124"/>
      <c r="E125" s="124"/>
      <c r="F125" s="124"/>
      <c r="G125" s="116"/>
      <c r="H125" s="116"/>
      <c r="I125" s="116"/>
      <c r="J125" s="116"/>
      <c r="K125" s="116"/>
      <c r="L125" s="116"/>
      <c r="M125" s="116"/>
      <c r="N125" s="116"/>
    </row>
    <row r="126" spans="1:14" ht="30" x14ac:dyDescent="0.25">
      <c r="A126" s="295"/>
      <c r="B126" s="281"/>
      <c r="C126" s="112" t="s">
        <v>148</v>
      </c>
      <c r="D126" s="124"/>
      <c r="E126" s="124"/>
      <c r="F126" s="124"/>
      <c r="G126" s="116"/>
      <c r="H126" s="116"/>
      <c r="I126" s="116"/>
      <c r="J126" s="116"/>
      <c r="K126" s="116"/>
      <c r="L126" s="116"/>
      <c r="M126" s="116"/>
      <c r="N126" s="116"/>
    </row>
    <row r="127" spans="1:14" ht="15.75" x14ac:dyDescent="0.25">
      <c r="A127" s="295"/>
      <c r="B127" s="281"/>
      <c r="C127" s="112" t="s">
        <v>149</v>
      </c>
      <c r="D127" s="124"/>
      <c r="E127" s="124"/>
      <c r="F127" s="124"/>
      <c r="G127" s="116"/>
      <c r="H127" s="116"/>
      <c r="I127" s="116"/>
      <c r="J127" s="116"/>
      <c r="K127" s="116"/>
      <c r="L127" s="116"/>
      <c r="M127" s="116"/>
      <c r="N127" s="116"/>
    </row>
    <row r="128" spans="1:14" ht="30" x14ac:dyDescent="0.25">
      <c r="A128" s="295"/>
      <c r="B128" s="281"/>
      <c r="C128" s="112" t="s">
        <v>150</v>
      </c>
      <c r="D128" s="124"/>
      <c r="E128" s="124"/>
      <c r="F128" s="124"/>
      <c r="G128" s="116"/>
      <c r="H128" s="116"/>
      <c r="I128" s="116"/>
      <c r="J128" s="116"/>
      <c r="K128" s="116"/>
      <c r="L128" s="116"/>
      <c r="M128" s="116"/>
      <c r="N128" s="116"/>
    </row>
    <row r="129" spans="1:14" ht="15.75" x14ac:dyDescent="0.25">
      <c r="A129" s="295"/>
      <c r="B129" s="281"/>
      <c r="C129" s="112" t="s">
        <v>151</v>
      </c>
      <c r="D129" s="124"/>
      <c r="E129" s="124"/>
      <c r="F129" s="124"/>
      <c r="G129" s="116"/>
      <c r="H129" s="116"/>
      <c r="I129" s="116"/>
      <c r="J129" s="116"/>
      <c r="K129" s="116"/>
      <c r="L129" s="116"/>
      <c r="M129" s="116"/>
      <c r="N129" s="116"/>
    </row>
    <row r="130" spans="1:14" ht="30" x14ac:dyDescent="0.25">
      <c r="A130" s="295"/>
      <c r="B130" s="281"/>
      <c r="C130" s="112" t="s">
        <v>152</v>
      </c>
      <c r="D130" s="124"/>
      <c r="E130" s="124"/>
      <c r="F130" s="124"/>
      <c r="G130" s="116"/>
      <c r="H130" s="116"/>
      <c r="I130" s="116"/>
      <c r="J130" s="116"/>
      <c r="K130" s="116"/>
      <c r="L130" s="116"/>
      <c r="M130" s="116"/>
      <c r="N130" s="116"/>
    </row>
    <row r="131" spans="1:14" ht="15.75" x14ac:dyDescent="0.25">
      <c r="A131" s="296"/>
      <c r="B131" s="282"/>
      <c r="C131" s="112" t="s">
        <v>153</v>
      </c>
      <c r="D131" s="124"/>
      <c r="E131" s="124"/>
      <c r="F131" s="124"/>
      <c r="G131" s="116"/>
      <c r="H131" s="116"/>
      <c r="I131" s="116"/>
      <c r="J131" s="116"/>
      <c r="K131" s="116"/>
      <c r="L131" s="116"/>
      <c r="M131" s="116"/>
      <c r="N131" s="116"/>
    </row>
    <row r="132" spans="1:14" ht="15.75" x14ac:dyDescent="0.25">
      <c r="A132" s="294">
        <f>A125+1</f>
        <v>19</v>
      </c>
      <c r="B132" s="291" t="s">
        <v>25</v>
      </c>
      <c r="C132" s="111" t="s">
        <v>147</v>
      </c>
      <c r="D132" s="124"/>
      <c r="E132" s="124"/>
      <c r="F132" s="124"/>
      <c r="G132" s="116"/>
      <c r="H132" s="116"/>
      <c r="I132" s="116"/>
      <c r="J132" s="116"/>
      <c r="K132" s="116"/>
      <c r="L132" s="116"/>
      <c r="M132" s="116"/>
      <c r="N132" s="116"/>
    </row>
    <row r="133" spans="1:14" ht="30" x14ac:dyDescent="0.25">
      <c r="A133" s="295"/>
      <c r="B133" s="292"/>
      <c r="C133" s="112" t="s">
        <v>148</v>
      </c>
      <c r="D133" s="124"/>
      <c r="E133" s="124"/>
      <c r="F133" s="124"/>
      <c r="G133" s="116"/>
      <c r="H133" s="116"/>
      <c r="I133" s="116"/>
      <c r="J133" s="116"/>
      <c r="K133" s="116"/>
      <c r="L133" s="116"/>
      <c r="M133" s="116"/>
      <c r="N133" s="116"/>
    </row>
    <row r="134" spans="1:14" ht="15.75" x14ac:dyDescent="0.25">
      <c r="A134" s="295"/>
      <c r="B134" s="292"/>
      <c r="C134" s="112" t="s">
        <v>149</v>
      </c>
      <c r="D134" s="124"/>
      <c r="E134" s="124"/>
      <c r="F134" s="124"/>
      <c r="G134" s="116"/>
      <c r="H134" s="116"/>
      <c r="I134" s="116"/>
      <c r="J134" s="116"/>
      <c r="K134" s="116"/>
      <c r="L134" s="116"/>
      <c r="M134" s="116"/>
      <c r="N134" s="116"/>
    </row>
    <row r="135" spans="1:14" ht="30" x14ac:dyDescent="0.25">
      <c r="A135" s="295"/>
      <c r="B135" s="292"/>
      <c r="C135" s="112" t="s">
        <v>150</v>
      </c>
      <c r="D135" s="124"/>
      <c r="E135" s="124"/>
      <c r="F135" s="124"/>
      <c r="G135" s="116"/>
      <c r="H135" s="116"/>
      <c r="I135" s="116"/>
      <c r="J135" s="116"/>
      <c r="K135" s="116"/>
      <c r="L135" s="116"/>
      <c r="M135" s="116"/>
      <c r="N135" s="116"/>
    </row>
    <row r="136" spans="1:14" ht="15.75" x14ac:dyDescent="0.25">
      <c r="A136" s="295"/>
      <c r="B136" s="292"/>
      <c r="C136" s="112" t="s">
        <v>151</v>
      </c>
      <c r="D136" s="124"/>
      <c r="E136" s="124"/>
      <c r="F136" s="124"/>
      <c r="G136" s="116"/>
      <c r="H136" s="116"/>
      <c r="I136" s="116"/>
      <c r="J136" s="116"/>
      <c r="K136" s="116"/>
      <c r="L136" s="116"/>
      <c r="M136" s="116"/>
      <c r="N136" s="116"/>
    </row>
    <row r="137" spans="1:14" ht="30" x14ac:dyDescent="0.25">
      <c r="A137" s="295"/>
      <c r="B137" s="292"/>
      <c r="C137" s="112" t="s">
        <v>152</v>
      </c>
      <c r="D137" s="124"/>
      <c r="E137" s="124"/>
      <c r="F137" s="124"/>
      <c r="G137" s="116"/>
      <c r="H137" s="116"/>
      <c r="I137" s="116"/>
      <c r="J137" s="116"/>
      <c r="K137" s="116"/>
      <c r="L137" s="116"/>
      <c r="M137" s="116"/>
      <c r="N137" s="116"/>
    </row>
    <row r="138" spans="1:14" ht="15.75" x14ac:dyDescent="0.25">
      <c r="A138" s="296"/>
      <c r="B138" s="293"/>
      <c r="C138" s="112" t="s">
        <v>153</v>
      </c>
      <c r="D138" s="124"/>
      <c r="E138" s="124"/>
      <c r="F138" s="124"/>
      <c r="G138" s="116"/>
      <c r="H138" s="116"/>
      <c r="I138" s="116"/>
      <c r="J138" s="116"/>
      <c r="K138" s="116"/>
      <c r="L138" s="116"/>
      <c r="M138" s="116"/>
      <c r="N138" s="116"/>
    </row>
    <row r="139" spans="1:14" ht="15.75" x14ac:dyDescent="0.25">
      <c r="A139" s="294">
        <f>A132+1</f>
        <v>20</v>
      </c>
      <c r="B139" s="280" t="s">
        <v>26</v>
      </c>
      <c r="C139" s="111" t="s">
        <v>147</v>
      </c>
      <c r="D139" s="124"/>
      <c r="E139" s="124"/>
      <c r="F139" s="124"/>
      <c r="G139" s="116"/>
      <c r="H139" s="116"/>
      <c r="I139" s="116"/>
      <c r="J139" s="116"/>
      <c r="K139" s="116"/>
      <c r="L139" s="116"/>
      <c r="M139" s="116"/>
      <c r="N139" s="116"/>
    </row>
    <row r="140" spans="1:14" ht="30" x14ac:dyDescent="0.25">
      <c r="A140" s="295"/>
      <c r="B140" s="281"/>
      <c r="C140" s="112" t="s">
        <v>148</v>
      </c>
      <c r="D140" s="124"/>
      <c r="E140" s="124"/>
      <c r="F140" s="124"/>
      <c r="G140" s="116"/>
      <c r="H140" s="116"/>
      <c r="I140" s="116"/>
      <c r="J140" s="116"/>
      <c r="K140" s="116"/>
      <c r="L140" s="116"/>
      <c r="M140" s="116"/>
      <c r="N140" s="116"/>
    </row>
    <row r="141" spans="1:14" ht="15.75" x14ac:dyDescent="0.25">
      <c r="A141" s="295"/>
      <c r="B141" s="281"/>
      <c r="C141" s="112" t="s">
        <v>149</v>
      </c>
      <c r="D141" s="124"/>
      <c r="E141" s="124"/>
      <c r="F141" s="124"/>
      <c r="G141" s="116"/>
      <c r="H141" s="116"/>
      <c r="I141" s="116"/>
      <c r="J141" s="116"/>
      <c r="K141" s="116"/>
      <c r="L141" s="116"/>
      <c r="M141" s="116"/>
      <c r="N141" s="116"/>
    </row>
    <row r="142" spans="1:14" ht="30" x14ac:dyDescent="0.25">
      <c r="A142" s="295"/>
      <c r="B142" s="281"/>
      <c r="C142" s="112" t="s">
        <v>150</v>
      </c>
      <c r="D142" s="124"/>
      <c r="E142" s="124"/>
      <c r="F142" s="124"/>
      <c r="G142" s="116"/>
      <c r="H142" s="116"/>
      <c r="I142" s="116"/>
      <c r="J142" s="116"/>
      <c r="K142" s="116"/>
      <c r="L142" s="116"/>
      <c r="M142" s="116"/>
      <c r="N142" s="116"/>
    </row>
    <row r="143" spans="1:14" ht="15.75" x14ac:dyDescent="0.25">
      <c r="A143" s="295"/>
      <c r="B143" s="281"/>
      <c r="C143" s="112" t="s">
        <v>151</v>
      </c>
      <c r="D143" s="124"/>
      <c r="E143" s="124"/>
      <c r="F143" s="124"/>
      <c r="G143" s="116"/>
      <c r="H143" s="116"/>
      <c r="I143" s="116"/>
      <c r="J143" s="116"/>
      <c r="K143" s="116"/>
      <c r="L143" s="116"/>
      <c r="M143" s="116"/>
      <c r="N143" s="116"/>
    </row>
    <row r="144" spans="1:14" ht="30" x14ac:dyDescent="0.25">
      <c r="A144" s="295"/>
      <c r="B144" s="281"/>
      <c r="C144" s="112" t="s">
        <v>152</v>
      </c>
      <c r="D144" s="124"/>
      <c r="E144" s="124"/>
      <c r="F144" s="124"/>
      <c r="G144" s="116"/>
      <c r="H144" s="116"/>
      <c r="I144" s="116"/>
      <c r="J144" s="116"/>
      <c r="K144" s="116"/>
      <c r="L144" s="116"/>
      <c r="M144" s="116"/>
      <c r="N144" s="116"/>
    </row>
    <row r="145" spans="1:14" ht="15.75" x14ac:dyDescent="0.25">
      <c r="A145" s="296"/>
      <c r="B145" s="282"/>
      <c r="C145" s="112" t="s">
        <v>153</v>
      </c>
      <c r="D145" s="124"/>
      <c r="E145" s="124"/>
      <c r="F145" s="124"/>
      <c r="G145" s="116"/>
      <c r="H145" s="116"/>
      <c r="I145" s="116"/>
      <c r="J145" s="116"/>
      <c r="K145" s="116"/>
      <c r="L145" s="116"/>
      <c r="M145" s="116"/>
      <c r="N145" s="116"/>
    </row>
    <row r="146" spans="1:14" ht="15.75" x14ac:dyDescent="0.25">
      <c r="A146" s="294">
        <f>A139+1</f>
        <v>21</v>
      </c>
      <c r="B146" s="280" t="s">
        <v>27</v>
      </c>
      <c r="C146" s="111" t="s">
        <v>147</v>
      </c>
      <c r="D146" s="124"/>
      <c r="E146" s="124"/>
      <c r="F146" s="124"/>
      <c r="G146" s="116"/>
      <c r="H146" s="116"/>
      <c r="I146" s="116"/>
      <c r="J146" s="116"/>
      <c r="K146" s="116"/>
      <c r="L146" s="116"/>
      <c r="M146" s="116"/>
      <c r="N146" s="116"/>
    </row>
    <row r="147" spans="1:14" ht="30" x14ac:dyDescent="0.25">
      <c r="A147" s="295"/>
      <c r="B147" s="281"/>
      <c r="C147" s="112" t="s">
        <v>148</v>
      </c>
      <c r="D147" s="124"/>
      <c r="E147" s="124"/>
      <c r="F147" s="124"/>
      <c r="G147" s="116"/>
      <c r="H147" s="116"/>
      <c r="I147" s="116"/>
      <c r="J147" s="116"/>
      <c r="K147" s="116"/>
      <c r="L147" s="116"/>
      <c r="M147" s="116"/>
      <c r="N147" s="116"/>
    </row>
    <row r="148" spans="1:14" ht="15.75" x14ac:dyDescent="0.25">
      <c r="A148" s="295"/>
      <c r="B148" s="281"/>
      <c r="C148" s="112" t="s">
        <v>149</v>
      </c>
      <c r="D148" s="124"/>
      <c r="E148" s="124"/>
      <c r="F148" s="124"/>
      <c r="G148" s="116"/>
      <c r="H148" s="116"/>
      <c r="I148" s="116"/>
      <c r="J148" s="116"/>
      <c r="K148" s="116"/>
      <c r="L148" s="116"/>
      <c r="M148" s="116"/>
      <c r="N148" s="116"/>
    </row>
    <row r="149" spans="1:14" ht="30" x14ac:dyDescent="0.25">
      <c r="A149" s="295"/>
      <c r="B149" s="281"/>
      <c r="C149" s="112" t="s">
        <v>150</v>
      </c>
      <c r="D149" s="124"/>
      <c r="E149" s="124"/>
      <c r="F149" s="124"/>
      <c r="G149" s="116"/>
      <c r="H149" s="116"/>
      <c r="I149" s="116"/>
      <c r="J149" s="116"/>
      <c r="K149" s="116"/>
      <c r="L149" s="116"/>
      <c r="M149" s="116"/>
      <c r="N149" s="116"/>
    </row>
    <row r="150" spans="1:14" ht="15.75" x14ac:dyDescent="0.25">
      <c r="A150" s="295"/>
      <c r="B150" s="281"/>
      <c r="C150" s="112" t="s">
        <v>151</v>
      </c>
      <c r="D150" s="124"/>
      <c r="E150" s="124"/>
      <c r="F150" s="124"/>
      <c r="G150" s="116"/>
      <c r="H150" s="116"/>
      <c r="I150" s="116"/>
      <c r="J150" s="116"/>
      <c r="K150" s="116"/>
      <c r="L150" s="116"/>
      <c r="M150" s="116"/>
      <c r="N150" s="116"/>
    </row>
    <row r="151" spans="1:14" ht="30" x14ac:dyDescent="0.25">
      <c r="A151" s="295"/>
      <c r="B151" s="281"/>
      <c r="C151" s="112" t="s">
        <v>152</v>
      </c>
      <c r="D151" s="124"/>
      <c r="E151" s="124"/>
      <c r="F151" s="124"/>
      <c r="G151" s="116"/>
      <c r="H151" s="116"/>
      <c r="I151" s="116"/>
      <c r="J151" s="116"/>
      <c r="K151" s="116"/>
      <c r="L151" s="116"/>
      <c r="M151" s="116"/>
      <c r="N151" s="116"/>
    </row>
    <row r="152" spans="1:14" ht="15.75" x14ac:dyDescent="0.25">
      <c r="A152" s="296"/>
      <c r="B152" s="282"/>
      <c r="C152" s="112" t="s">
        <v>153</v>
      </c>
      <c r="D152" s="124"/>
      <c r="E152" s="124"/>
      <c r="F152" s="124"/>
      <c r="G152" s="116"/>
      <c r="H152" s="116"/>
      <c r="I152" s="116"/>
      <c r="J152" s="116"/>
      <c r="K152" s="116"/>
      <c r="L152" s="116"/>
      <c r="M152" s="116"/>
      <c r="N152" s="116"/>
    </row>
    <row r="153" spans="1:14" ht="15.75" x14ac:dyDescent="0.25">
      <c r="A153" s="294">
        <f>A146+1</f>
        <v>22</v>
      </c>
      <c r="B153" s="280" t="s">
        <v>28</v>
      </c>
      <c r="C153" s="111" t="s">
        <v>147</v>
      </c>
      <c r="D153" s="124"/>
      <c r="E153" s="124"/>
      <c r="F153" s="124"/>
      <c r="G153" s="116"/>
      <c r="H153" s="116"/>
      <c r="I153" s="116"/>
      <c r="J153" s="116"/>
      <c r="K153" s="116"/>
      <c r="L153" s="116"/>
      <c r="M153" s="116"/>
      <c r="N153" s="116"/>
    </row>
    <row r="154" spans="1:14" ht="30" x14ac:dyDescent="0.25">
      <c r="A154" s="295"/>
      <c r="B154" s="281"/>
      <c r="C154" s="112" t="s">
        <v>148</v>
      </c>
      <c r="D154" s="124"/>
      <c r="E154" s="124"/>
      <c r="F154" s="124"/>
      <c r="G154" s="116"/>
      <c r="H154" s="116"/>
      <c r="I154" s="116"/>
      <c r="J154" s="116"/>
      <c r="K154" s="116"/>
      <c r="L154" s="116"/>
      <c r="M154" s="116"/>
      <c r="N154" s="116"/>
    </row>
    <row r="155" spans="1:14" ht="15.75" x14ac:dyDescent="0.25">
      <c r="A155" s="295"/>
      <c r="B155" s="281"/>
      <c r="C155" s="112" t="s">
        <v>149</v>
      </c>
      <c r="D155" s="124"/>
      <c r="E155" s="124"/>
      <c r="F155" s="124"/>
      <c r="G155" s="116"/>
      <c r="H155" s="116"/>
      <c r="I155" s="116"/>
      <c r="J155" s="116"/>
      <c r="K155" s="116"/>
      <c r="L155" s="116"/>
      <c r="M155" s="116"/>
      <c r="N155" s="116"/>
    </row>
    <row r="156" spans="1:14" ht="30" x14ac:dyDescent="0.25">
      <c r="A156" s="295"/>
      <c r="B156" s="281"/>
      <c r="C156" s="112" t="s">
        <v>150</v>
      </c>
      <c r="D156" s="124"/>
      <c r="E156" s="124"/>
      <c r="F156" s="124"/>
      <c r="G156" s="116"/>
      <c r="H156" s="116"/>
      <c r="I156" s="116"/>
      <c r="J156" s="116"/>
      <c r="K156" s="116"/>
      <c r="L156" s="116"/>
      <c r="M156" s="116"/>
      <c r="N156" s="116"/>
    </row>
    <row r="157" spans="1:14" ht="15.75" x14ac:dyDescent="0.25">
      <c r="A157" s="295"/>
      <c r="B157" s="281"/>
      <c r="C157" s="112" t="s">
        <v>151</v>
      </c>
      <c r="D157" s="124"/>
      <c r="E157" s="124"/>
      <c r="F157" s="124"/>
      <c r="G157" s="116"/>
      <c r="H157" s="116"/>
      <c r="I157" s="116"/>
      <c r="J157" s="116"/>
      <c r="K157" s="116"/>
      <c r="L157" s="116"/>
      <c r="M157" s="116"/>
      <c r="N157" s="116"/>
    </row>
    <row r="158" spans="1:14" ht="30" x14ac:dyDescent="0.25">
      <c r="A158" s="295"/>
      <c r="B158" s="281"/>
      <c r="C158" s="112" t="s">
        <v>152</v>
      </c>
      <c r="D158" s="124"/>
      <c r="E158" s="124"/>
      <c r="F158" s="124"/>
      <c r="G158" s="116"/>
      <c r="H158" s="116"/>
      <c r="I158" s="116"/>
      <c r="J158" s="116"/>
      <c r="K158" s="116"/>
      <c r="L158" s="116"/>
      <c r="M158" s="116"/>
      <c r="N158" s="116"/>
    </row>
    <row r="159" spans="1:14" ht="15.75" x14ac:dyDescent="0.25">
      <c r="A159" s="296"/>
      <c r="B159" s="282"/>
      <c r="C159" s="112" t="s">
        <v>153</v>
      </c>
      <c r="D159" s="124"/>
      <c r="E159" s="124"/>
      <c r="F159" s="124"/>
      <c r="G159" s="116"/>
      <c r="H159" s="116"/>
      <c r="I159" s="116"/>
      <c r="J159" s="116"/>
      <c r="K159" s="116"/>
      <c r="L159" s="116"/>
      <c r="M159" s="116"/>
      <c r="N159" s="116"/>
    </row>
    <row r="160" spans="1:14" ht="15.75" x14ac:dyDescent="0.25">
      <c r="A160" s="294">
        <f>A153+1</f>
        <v>23</v>
      </c>
      <c r="B160" s="280" t="s">
        <v>29</v>
      </c>
      <c r="C160" s="111" t="s">
        <v>147</v>
      </c>
      <c r="D160" s="124"/>
      <c r="E160" s="124"/>
      <c r="F160" s="124"/>
      <c r="G160" s="116"/>
      <c r="H160" s="116"/>
      <c r="I160" s="116"/>
      <c r="J160" s="116"/>
      <c r="K160" s="116"/>
      <c r="L160" s="116"/>
      <c r="M160" s="116"/>
      <c r="N160" s="116"/>
    </row>
    <row r="161" spans="1:14" ht="30" x14ac:dyDescent="0.25">
      <c r="A161" s="295"/>
      <c r="B161" s="281"/>
      <c r="C161" s="112" t="s">
        <v>148</v>
      </c>
      <c r="D161" s="124"/>
      <c r="E161" s="124"/>
      <c r="F161" s="124"/>
      <c r="G161" s="116"/>
      <c r="H161" s="116"/>
      <c r="I161" s="116"/>
      <c r="J161" s="116"/>
      <c r="K161" s="116"/>
      <c r="L161" s="116"/>
      <c r="M161" s="116"/>
      <c r="N161" s="116"/>
    </row>
    <row r="162" spans="1:14" ht="15.75" x14ac:dyDescent="0.25">
      <c r="A162" s="295"/>
      <c r="B162" s="281"/>
      <c r="C162" s="112" t="s">
        <v>149</v>
      </c>
      <c r="D162" s="124"/>
      <c r="E162" s="124"/>
      <c r="F162" s="124"/>
      <c r="G162" s="116"/>
      <c r="H162" s="116"/>
      <c r="I162" s="116"/>
      <c r="J162" s="116"/>
      <c r="K162" s="116"/>
      <c r="L162" s="116"/>
      <c r="M162" s="116"/>
      <c r="N162" s="116"/>
    </row>
    <row r="163" spans="1:14" ht="30" x14ac:dyDescent="0.25">
      <c r="A163" s="295"/>
      <c r="B163" s="281"/>
      <c r="C163" s="112" t="s">
        <v>150</v>
      </c>
      <c r="D163" s="124"/>
      <c r="E163" s="124"/>
      <c r="F163" s="124"/>
      <c r="G163" s="116"/>
      <c r="H163" s="116"/>
      <c r="I163" s="116"/>
      <c r="J163" s="116"/>
      <c r="K163" s="116"/>
      <c r="L163" s="116"/>
      <c r="M163" s="116"/>
      <c r="N163" s="116"/>
    </row>
    <row r="164" spans="1:14" ht="15.75" x14ac:dyDescent="0.25">
      <c r="A164" s="295"/>
      <c r="B164" s="281"/>
      <c r="C164" s="112" t="s">
        <v>151</v>
      </c>
      <c r="D164" s="124"/>
      <c r="E164" s="124"/>
      <c r="F164" s="124"/>
      <c r="G164" s="116"/>
      <c r="H164" s="116"/>
      <c r="I164" s="116"/>
      <c r="J164" s="116"/>
      <c r="K164" s="116"/>
      <c r="L164" s="116"/>
      <c r="M164" s="116"/>
      <c r="N164" s="116"/>
    </row>
    <row r="165" spans="1:14" ht="30" x14ac:dyDescent="0.25">
      <c r="A165" s="295"/>
      <c r="B165" s="281"/>
      <c r="C165" s="112" t="s">
        <v>152</v>
      </c>
      <c r="D165" s="124"/>
      <c r="E165" s="124"/>
      <c r="F165" s="124"/>
      <c r="G165" s="116"/>
      <c r="H165" s="116"/>
      <c r="I165" s="116"/>
      <c r="J165" s="116"/>
      <c r="K165" s="116"/>
      <c r="L165" s="116"/>
      <c r="M165" s="116"/>
      <c r="N165" s="116"/>
    </row>
    <row r="166" spans="1:14" ht="15.75" x14ac:dyDescent="0.25">
      <c r="A166" s="296"/>
      <c r="B166" s="282"/>
      <c r="C166" s="112" t="s">
        <v>153</v>
      </c>
      <c r="D166" s="124"/>
      <c r="E166" s="124"/>
      <c r="F166" s="124"/>
      <c r="G166" s="116"/>
      <c r="H166" s="116"/>
      <c r="I166" s="116"/>
      <c r="J166" s="116"/>
      <c r="K166" s="116"/>
      <c r="L166" s="116"/>
      <c r="M166" s="116"/>
      <c r="N166" s="116"/>
    </row>
    <row r="167" spans="1:14" ht="15.75" x14ac:dyDescent="0.25">
      <c r="A167" s="294">
        <f>A160+1</f>
        <v>24</v>
      </c>
      <c r="B167" s="280" t="s">
        <v>30</v>
      </c>
      <c r="C167" s="111" t="s">
        <v>147</v>
      </c>
      <c r="D167" s="124"/>
      <c r="E167" s="124"/>
      <c r="F167" s="124"/>
      <c r="G167" s="116"/>
      <c r="H167" s="116"/>
      <c r="I167" s="116"/>
      <c r="J167" s="116"/>
      <c r="K167" s="116"/>
      <c r="L167" s="116"/>
      <c r="M167" s="116"/>
      <c r="N167" s="116"/>
    </row>
    <row r="168" spans="1:14" ht="30" x14ac:dyDescent="0.25">
      <c r="A168" s="295"/>
      <c r="B168" s="281"/>
      <c r="C168" s="112" t="s">
        <v>148</v>
      </c>
      <c r="D168" s="124"/>
      <c r="E168" s="124"/>
      <c r="F168" s="124"/>
      <c r="G168" s="116"/>
      <c r="H168" s="116"/>
      <c r="I168" s="116"/>
      <c r="J168" s="116"/>
      <c r="K168" s="116"/>
      <c r="L168" s="116"/>
      <c r="M168" s="116"/>
      <c r="N168" s="116"/>
    </row>
    <row r="169" spans="1:14" ht="15.75" x14ac:dyDescent="0.25">
      <c r="A169" s="295"/>
      <c r="B169" s="281"/>
      <c r="C169" s="112" t="s">
        <v>149</v>
      </c>
      <c r="D169" s="124"/>
      <c r="E169" s="124"/>
      <c r="F169" s="124"/>
      <c r="G169" s="116"/>
      <c r="H169" s="116"/>
      <c r="I169" s="116"/>
      <c r="J169" s="116"/>
      <c r="K169" s="116"/>
      <c r="L169" s="116"/>
      <c r="M169" s="116"/>
      <c r="N169" s="116"/>
    </row>
    <row r="170" spans="1:14" ht="30" x14ac:dyDescent="0.25">
      <c r="A170" s="295"/>
      <c r="B170" s="281"/>
      <c r="C170" s="112" t="s">
        <v>150</v>
      </c>
      <c r="D170" s="124"/>
      <c r="E170" s="124"/>
      <c r="F170" s="124"/>
      <c r="G170" s="116"/>
      <c r="H170" s="116"/>
      <c r="I170" s="116"/>
      <c r="J170" s="116"/>
      <c r="K170" s="116"/>
      <c r="L170" s="116"/>
      <c r="M170" s="116"/>
      <c r="N170" s="116"/>
    </row>
    <row r="171" spans="1:14" ht="15.75" x14ac:dyDescent="0.25">
      <c r="A171" s="295"/>
      <c r="B171" s="281"/>
      <c r="C171" s="112" t="s">
        <v>151</v>
      </c>
      <c r="D171" s="124"/>
      <c r="E171" s="124"/>
      <c r="F171" s="124"/>
      <c r="G171" s="116"/>
      <c r="H171" s="116"/>
      <c r="I171" s="116"/>
      <c r="J171" s="116"/>
      <c r="K171" s="116"/>
      <c r="L171" s="116"/>
      <c r="M171" s="116"/>
      <c r="N171" s="116"/>
    </row>
    <row r="172" spans="1:14" ht="30" x14ac:dyDescent="0.25">
      <c r="A172" s="295"/>
      <c r="B172" s="281"/>
      <c r="C172" s="112" t="s">
        <v>152</v>
      </c>
      <c r="D172" s="124"/>
      <c r="E172" s="124"/>
      <c r="F172" s="124"/>
      <c r="G172" s="116"/>
      <c r="H172" s="116"/>
      <c r="I172" s="116"/>
      <c r="J172" s="116"/>
      <c r="K172" s="116"/>
      <c r="L172" s="116"/>
      <c r="M172" s="116"/>
      <c r="N172" s="116"/>
    </row>
    <row r="173" spans="1:14" ht="15.75" x14ac:dyDescent="0.25">
      <c r="A173" s="296"/>
      <c r="B173" s="282"/>
      <c r="C173" s="112" t="s">
        <v>153</v>
      </c>
      <c r="D173" s="124"/>
      <c r="E173" s="124"/>
      <c r="F173" s="124"/>
      <c r="G173" s="116"/>
      <c r="H173" s="116"/>
      <c r="I173" s="116"/>
      <c r="J173" s="116"/>
      <c r="K173" s="116"/>
      <c r="L173" s="116"/>
      <c r="M173" s="116"/>
      <c r="N173" s="116"/>
    </row>
    <row r="174" spans="1:14" ht="15.75" x14ac:dyDescent="0.25">
      <c r="A174" s="294">
        <f>A167+1</f>
        <v>25</v>
      </c>
      <c r="B174" s="280" t="s">
        <v>31</v>
      </c>
      <c r="C174" s="111" t="s">
        <v>147</v>
      </c>
      <c r="D174" s="124"/>
      <c r="E174" s="124"/>
      <c r="F174" s="124"/>
      <c r="G174" s="116"/>
      <c r="H174" s="116"/>
      <c r="I174" s="116"/>
      <c r="J174" s="116"/>
      <c r="K174" s="116"/>
      <c r="L174" s="116"/>
      <c r="M174" s="116"/>
      <c r="N174" s="116"/>
    </row>
    <row r="175" spans="1:14" ht="30" x14ac:dyDescent="0.25">
      <c r="A175" s="295"/>
      <c r="B175" s="281"/>
      <c r="C175" s="112" t="s">
        <v>148</v>
      </c>
      <c r="D175" s="124"/>
      <c r="E175" s="124"/>
      <c r="F175" s="124"/>
      <c r="G175" s="116"/>
      <c r="H175" s="116"/>
      <c r="I175" s="116"/>
      <c r="J175" s="116"/>
      <c r="K175" s="116"/>
      <c r="L175" s="116"/>
      <c r="M175" s="116"/>
      <c r="N175" s="116"/>
    </row>
    <row r="176" spans="1:14" ht="15.75" x14ac:dyDescent="0.25">
      <c r="A176" s="295"/>
      <c r="B176" s="281"/>
      <c r="C176" s="112" t="s">
        <v>149</v>
      </c>
      <c r="D176" s="124"/>
      <c r="E176" s="124"/>
      <c r="F176" s="124"/>
      <c r="G176" s="116"/>
      <c r="H176" s="116"/>
      <c r="I176" s="116"/>
      <c r="J176" s="116"/>
      <c r="K176" s="116"/>
      <c r="L176" s="116"/>
      <c r="M176" s="116"/>
      <c r="N176" s="116"/>
    </row>
    <row r="177" spans="1:14" ht="30" x14ac:dyDescent="0.25">
      <c r="A177" s="295"/>
      <c r="B177" s="281"/>
      <c r="C177" s="112" t="s">
        <v>150</v>
      </c>
      <c r="D177" s="124"/>
      <c r="E177" s="124"/>
      <c r="F177" s="124"/>
      <c r="G177" s="116"/>
      <c r="H177" s="116"/>
      <c r="I177" s="116"/>
      <c r="J177" s="116"/>
      <c r="K177" s="116"/>
      <c r="L177" s="116"/>
      <c r="M177" s="116"/>
      <c r="N177" s="116"/>
    </row>
    <row r="178" spans="1:14" ht="15.75" x14ac:dyDescent="0.25">
      <c r="A178" s="295"/>
      <c r="B178" s="281"/>
      <c r="C178" s="112" t="s">
        <v>151</v>
      </c>
      <c r="D178" s="124"/>
      <c r="E178" s="124"/>
      <c r="F178" s="124"/>
      <c r="G178" s="116"/>
      <c r="H178" s="116"/>
      <c r="I178" s="116"/>
      <c r="J178" s="116"/>
      <c r="K178" s="116"/>
      <c r="L178" s="116"/>
      <c r="M178" s="116"/>
      <c r="N178" s="116"/>
    </row>
    <row r="179" spans="1:14" ht="30" x14ac:dyDescent="0.25">
      <c r="A179" s="295"/>
      <c r="B179" s="281"/>
      <c r="C179" s="112" t="s">
        <v>152</v>
      </c>
      <c r="D179" s="124"/>
      <c r="E179" s="124"/>
      <c r="F179" s="124"/>
      <c r="G179" s="116"/>
      <c r="H179" s="116"/>
      <c r="I179" s="116"/>
      <c r="J179" s="116"/>
      <c r="K179" s="116"/>
      <c r="L179" s="116"/>
      <c r="M179" s="116"/>
      <c r="N179" s="116"/>
    </row>
    <row r="180" spans="1:14" ht="15.75" x14ac:dyDescent="0.25">
      <c r="A180" s="296"/>
      <c r="B180" s="282"/>
      <c r="C180" s="112" t="s">
        <v>153</v>
      </c>
      <c r="D180" s="124"/>
      <c r="E180" s="124"/>
      <c r="F180" s="124"/>
      <c r="G180" s="116"/>
      <c r="H180" s="116"/>
      <c r="I180" s="116"/>
      <c r="J180" s="116"/>
      <c r="K180" s="116"/>
      <c r="L180" s="116"/>
      <c r="M180" s="116"/>
      <c r="N180" s="116"/>
    </row>
    <row r="181" spans="1:14" ht="15.75" x14ac:dyDescent="0.25">
      <c r="A181" s="294">
        <f>A174+1</f>
        <v>26</v>
      </c>
      <c r="B181" s="280" t="s">
        <v>32</v>
      </c>
      <c r="C181" s="111" t="s">
        <v>147</v>
      </c>
      <c r="D181" s="124"/>
      <c r="E181" s="124"/>
      <c r="F181" s="124"/>
      <c r="G181" s="116"/>
      <c r="H181" s="116"/>
      <c r="I181" s="116"/>
      <c r="J181" s="116"/>
      <c r="K181" s="116"/>
      <c r="L181" s="116"/>
      <c r="M181" s="116"/>
      <c r="N181" s="116"/>
    </row>
    <row r="182" spans="1:14" ht="30" x14ac:dyDescent="0.25">
      <c r="A182" s="295"/>
      <c r="B182" s="281"/>
      <c r="C182" s="112" t="s">
        <v>148</v>
      </c>
      <c r="D182" s="124"/>
      <c r="E182" s="124"/>
      <c r="F182" s="124"/>
      <c r="G182" s="116"/>
      <c r="H182" s="116"/>
      <c r="I182" s="116"/>
      <c r="J182" s="116"/>
      <c r="K182" s="116"/>
      <c r="L182" s="116"/>
      <c r="M182" s="116"/>
      <c r="N182" s="116"/>
    </row>
    <row r="183" spans="1:14" ht="15.75" x14ac:dyDescent="0.25">
      <c r="A183" s="295"/>
      <c r="B183" s="281"/>
      <c r="C183" s="112" t="s">
        <v>149</v>
      </c>
      <c r="D183" s="124"/>
      <c r="E183" s="124"/>
      <c r="F183" s="124"/>
      <c r="G183" s="116"/>
      <c r="H183" s="116"/>
      <c r="I183" s="116"/>
      <c r="J183" s="116"/>
      <c r="K183" s="116"/>
      <c r="L183" s="116"/>
      <c r="M183" s="116"/>
      <c r="N183" s="116"/>
    </row>
    <row r="184" spans="1:14" ht="30" x14ac:dyDescent="0.25">
      <c r="A184" s="295"/>
      <c r="B184" s="281"/>
      <c r="C184" s="112" t="s">
        <v>150</v>
      </c>
      <c r="D184" s="124"/>
      <c r="E184" s="124"/>
      <c r="F184" s="124"/>
      <c r="G184" s="116"/>
      <c r="H184" s="116"/>
      <c r="I184" s="116"/>
      <c r="J184" s="116"/>
      <c r="K184" s="116"/>
      <c r="L184" s="116"/>
      <c r="M184" s="116"/>
      <c r="N184" s="116"/>
    </row>
    <row r="185" spans="1:14" ht="15.75" x14ac:dyDescent="0.25">
      <c r="A185" s="295"/>
      <c r="B185" s="281"/>
      <c r="C185" s="112" t="s">
        <v>151</v>
      </c>
      <c r="D185" s="124"/>
      <c r="E185" s="124"/>
      <c r="F185" s="124"/>
      <c r="G185" s="116"/>
      <c r="H185" s="116"/>
      <c r="I185" s="116"/>
      <c r="J185" s="116"/>
      <c r="K185" s="116"/>
      <c r="L185" s="116"/>
      <c r="M185" s="116"/>
      <c r="N185" s="116"/>
    </row>
    <row r="186" spans="1:14" ht="30" x14ac:dyDescent="0.25">
      <c r="A186" s="295"/>
      <c r="B186" s="281"/>
      <c r="C186" s="112" t="s">
        <v>152</v>
      </c>
      <c r="D186" s="124"/>
      <c r="E186" s="124"/>
      <c r="F186" s="124"/>
      <c r="G186" s="116"/>
      <c r="H186" s="116"/>
      <c r="I186" s="116"/>
      <c r="J186" s="116"/>
      <c r="K186" s="116"/>
      <c r="L186" s="116"/>
      <c r="M186" s="116"/>
      <c r="N186" s="116"/>
    </row>
    <row r="187" spans="1:14" ht="15.75" x14ac:dyDescent="0.25">
      <c r="A187" s="296"/>
      <c r="B187" s="282"/>
      <c r="C187" s="112" t="s">
        <v>153</v>
      </c>
      <c r="D187" s="124"/>
      <c r="E187" s="124"/>
      <c r="F187" s="124"/>
      <c r="G187" s="116"/>
      <c r="H187" s="116"/>
      <c r="I187" s="116"/>
      <c r="J187" s="116"/>
      <c r="K187" s="116"/>
      <c r="L187" s="116"/>
      <c r="M187" s="116"/>
      <c r="N187" s="116"/>
    </row>
    <row r="188" spans="1:14" ht="15.75" x14ac:dyDescent="0.25">
      <c r="A188" s="294">
        <f>A181+1</f>
        <v>27</v>
      </c>
      <c r="B188" s="280" t="s">
        <v>33</v>
      </c>
      <c r="C188" s="111" t="s">
        <v>147</v>
      </c>
      <c r="D188" s="124"/>
      <c r="E188" s="124"/>
      <c r="F188" s="124"/>
      <c r="G188" s="116"/>
      <c r="H188" s="116"/>
      <c r="I188" s="116"/>
      <c r="J188" s="116"/>
      <c r="K188" s="116"/>
      <c r="L188" s="116"/>
      <c r="M188" s="116"/>
      <c r="N188" s="116"/>
    </row>
    <row r="189" spans="1:14" ht="30" x14ac:dyDescent="0.25">
      <c r="A189" s="295"/>
      <c r="B189" s="281"/>
      <c r="C189" s="112" t="s">
        <v>148</v>
      </c>
      <c r="D189" s="124"/>
      <c r="E189" s="124"/>
      <c r="F189" s="124"/>
      <c r="G189" s="116"/>
      <c r="H189" s="116"/>
      <c r="I189" s="116"/>
      <c r="J189" s="116"/>
      <c r="K189" s="116"/>
      <c r="L189" s="116"/>
      <c r="M189" s="116"/>
      <c r="N189" s="116"/>
    </row>
    <row r="190" spans="1:14" ht="15.75" x14ac:dyDescent="0.25">
      <c r="A190" s="295"/>
      <c r="B190" s="281"/>
      <c r="C190" s="112" t="s">
        <v>149</v>
      </c>
      <c r="D190" s="124"/>
      <c r="E190" s="124"/>
      <c r="F190" s="124"/>
      <c r="G190" s="116"/>
      <c r="H190" s="116"/>
      <c r="I190" s="116"/>
      <c r="J190" s="116"/>
      <c r="K190" s="116"/>
      <c r="L190" s="116"/>
      <c r="M190" s="116"/>
      <c r="N190" s="116"/>
    </row>
    <row r="191" spans="1:14" ht="30" x14ac:dyDescent="0.25">
      <c r="A191" s="295"/>
      <c r="B191" s="281"/>
      <c r="C191" s="112" t="s">
        <v>150</v>
      </c>
      <c r="D191" s="124"/>
      <c r="E191" s="124"/>
      <c r="F191" s="124"/>
      <c r="G191" s="116"/>
      <c r="H191" s="116"/>
      <c r="I191" s="116"/>
      <c r="J191" s="116"/>
      <c r="K191" s="116"/>
      <c r="L191" s="116"/>
      <c r="M191" s="116"/>
      <c r="N191" s="116"/>
    </row>
    <row r="192" spans="1:14" ht="15.75" x14ac:dyDescent="0.25">
      <c r="A192" s="295"/>
      <c r="B192" s="281"/>
      <c r="C192" s="112" t="s">
        <v>151</v>
      </c>
      <c r="D192" s="124"/>
      <c r="E192" s="124"/>
      <c r="F192" s="124"/>
      <c r="G192" s="116"/>
      <c r="H192" s="116"/>
      <c r="I192" s="116"/>
      <c r="J192" s="116"/>
      <c r="K192" s="116"/>
      <c r="L192" s="116"/>
      <c r="M192" s="116"/>
      <c r="N192" s="116"/>
    </row>
    <row r="193" spans="1:14" ht="30" x14ac:dyDescent="0.25">
      <c r="A193" s="295"/>
      <c r="B193" s="281"/>
      <c r="C193" s="112" t="s">
        <v>152</v>
      </c>
      <c r="D193" s="124"/>
      <c r="E193" s="124"/>
      <c r="F193" s="124"/>
      <c r="G193" s="116"/>
      <c r="H193" s="116"/>
      <c r="I193" s="116"/>
      <c r="J193" s="116"/>
      <c r="K193" s="116"/>
      <c r="L193" s="116"/>
      <c r="M193" s="116"/>
      <c r="N193" s="116"/>
    </row>
    <row r="194" spans="1:14" ht="15.75" x14ac:dyDescent="0.25">
      <c r="A194" s="296"/>
      <c r="B194" s="282"/>
      <c r="C194" s="112" t="s">
        <v>153</v>
      </c>
      <c r="D194" s="124"/>
      <c r="E194" s="124"/>
      <c r="F194" s="124"/>
      <c r="G194" s="116"/>
      <c r="H194" s="116"/>
      <c r="I194" s="116"/>
      <c r="J194" s="116"/>
      <c r="K194" s="116"/>
      <c r="L194" s="116"/>
      <c r="M194" s="116"/>
      <c r="N194" s="116"/>
    </row>
    <row r="195" spans="1:14" ht="15.75" x14ac:dyDescent="0.25">
      <c r="A195" s="294">
        <f>A188+1</f>
        <v>28</v>
      </c>
      <c r="B195" s="280" t="s">
        <v>34</v>
      </c>
      <c r="C195" s="111" t="s">
        <v>147</v>
      </c>
      <c r="D195" s="124"/>
      <c r="E195" s="124"/>
      <c r="F195" s="124"/>
      <c r="G195" s="116"/>
      <c r="H195" s="116"/>
      <c r="I195" s="116"/>
      <c r="J195" s="116"/>
      <c r="K195" s="116"/>
      <c r="L195" s="116"/>
      <c r="M195" s="116"/>
      <c r="N195" s="116"/>
    </row>
    <row r="196" spans="1:14" ht="30" x14ac:dyDescent="0.25">
      <c r="A196" s="295"/>
      <c r="B196" s="281"/>
      <c r="C196" s="112" t="s">
        <v>148</v>
      </c>
      <c r="D196" s="124"/>
      <c r="E196" s="124"/>
      <c r="F196" s="124"/>
      <c r="G196" s="116"/>
      <c r="H196" s="116"/>
      <c r="I196" s="116"/>
      <c r="J196" s="116"/>
      <c r="K196" s="116"/>
      <c r="L196" s="116"/>
      <c r="M196" s="116"/>
      <c r="N196" s="116"/>
    </row>
    <row r="197" spans="1:14" ht="15.75" x14ac:dyDescent="0.25">
      <c r="A197" s="295"/>
      <c r="B197" s="281"/>
      <c r="C197" s="112" t="s">
        <v>149</v>
      </c>
      <c r="D197" s="124"/>
      <c r="E197" s="124"/>
      <c r="F197" s="124"/>
      <c r="G197" s="116"/>
      <c r="H197" s="116"/>
      <c r="I197" s="116"/>
      <c r="J197" s="116"/>
      <c r="K197" s="116"/>
      <c r="L197" s="116"/>
      <c r="M197" s="116"/>
      <c r="N197" s="116"/>
    </row>
    <row r="198" spans="1:14" ht="30" x14ac:dyDescent="0.25">
      <c r="A198" s="295"/>
      <c r="B198" s="281"/>
      <c r="C198" s="112" t="s">
        <v>150</v>
      </c>
      <c r="D198" s="124"/>
      <c r="E198" s="124"/>
      <c r="F198" s="124"/>
      <c r="G198" s="116"/>
      <c r="H198" s="116"/>
      <c r="I198" s="116"/>
      <c r="J198" s="116"/>
      <c r="K198" s="116"/>
      <c r="L198" s="116"/>
      <c r="M198" s="116"/>
      <c r="N198" s="116"/>
    </row>
    <row r="199" spans="1:14" ht="15.75" x14ac:dyDescent="0.25">
      <c r="A199" s="295"/>
      <c r="B199" s="281"/>
      <c r="C199" s="112" t="s">
        <v>151</v>
      </c>
      <c r="D199" s="124"/>
      <c r="E199" s="124"/>
      <c r="F199" s="124"/>
      <c r="G199" s="116"/>
      <c r="H199" s="116"/>
      <c r="I199" s="116"/>
      <c r="J199" s="116"/>
      <c r="K199" s="116"/>
      <c r="L199" s="116"/>
      <c r="M199" s="116"/>
      <c r="N199" s="116"/>
    </row>
    <row r="200" spans="1:14" ht="30" x14ac:dyDescent="0.25">
      <c r="A200" s="295"/>
      <c r="B200" s="281"/>
      <c r="C200" s="112" t="s">
        <v>152</v>
      </c>
      <c r="D200" s="124"/>
      <c r="E200" s="124"/>
      <c r="F200" s="124"/>
      <c r="G200" s="116"/>
      <c r="H200" s="116"/>
      <c r="I200" s="116"/>
      <c r="J200" s="116"/>
      <c r="K200" s="116"/>
      <c r="L200" s="116"/>
      <c r="M200" s="116"/>
      <c r="N200" s="116"/>
    </row>
    <row r="201" spans="1:14" ht="15.75" x14ac:dyDescent="0.25">
      <c r="A201" s="296"/>
      <c r="B201" s="282"/>
      <c r="C201" s="112" t="s">
        <v>153</v>
      </c>
      <c r="D201" s="124"/>
      <c r="E201" s="124"/>
      <c r="F201" s="124"/>
      <c r="G201" s="116"/>
      <c r="H201" s="116"/>
      <c r="I201" s="116"/>
      <c r="J201" s="116"/>
      <c r="K201" s="116"/>
      <c r="L201" s="116"/>
      <c r="M201" s="116"/>
      <c r="N201" s="116"/>
    </row>
    <row r="202" spans="1:14" ht="15.75" x14ac:dyDescent="0.25">
      <c r="A202" s="294">
        <f>A195+1</f>
        <v>29</v>
      </c>
      <c r="B202" s="283" t="s">
        <v>35</v>
      </c>
      <c r="C202" s="111" t="s">
        <v>147</v>
      </c>
      <c r="D202" s="124"/>
      <c r="E202" s="124"/>
      <c r="F202" s="124"/>
      <c r="G202" s="116"/>
      <c r="H202" s="116"/>
      <c r="I202" s="116"/>
      <c r="J202" s="116"/>
      <c r="K202" s="116"/>
      <c r="L202" s="116"/>
      <c r="M202" s="116"/>
      <c r="N202" s="116"/>
    </row>
    <row r="203" spans="1:14" ht="30" x14ac:dyDescent="0.25">
      <c r="A203" s="295"/>
      <c r="B203" s="284"/>
      <c r="C203" s="112" t="s">
        <v>148</v>
      </c>
      <c r="D203" s="124"/>
      <c r="E203" s="124"/>
      <c r="F203" s="124"/>
      <c r="G203" s="116"/>
      <c r="H203" s="116"/>
      <c r="I203" s="116"/>
      <c r="J203" s="116"/>
      <c r="K203" s="116"/>
      <c r="L203" s="116"/>
      <c r="M203" s="116"/>
      <c r="N203" s="116"/>
    </row>
    <row r="204" spans="1:14" ht="15.75" x14ac:dyDescent="0.25">
      <c r="A204" s="295"/>
      <c r="B204" s="284"/>
      <c r="C204" s="112" t="s">
        <v>149</v>
      </c>
      <c r="D204" s="124"/>
      <c r="E204" s="124"/>
      <c r="F204" s="124"/>
      <c r="G204" s="116"/>
      <c r="H204" s="116"/>
      <c r="I204" s="116"/>
      <c r="J204" s="116"/>
      <c r="K204" s="116"/>
      <c r="L204" s="116"/>
      <c r="M204" s="116"/>
      <c r="N204" s="116"/>
    </row>
    <row r="205" spans="1:14" ht="30" x14ac:dyDescent="0.25">
      <c r="A205" s="295"/>
      <c r="B205" s="284"/>
      <c r="C205" s="112" t="s">
        <v>150</v>
      </c>
      <c r="D205" s="124"/>
      <c r="E205" s="124"/>
      <c r="F205" s="124"/>
      <c r="G205" s="116"/>
      <c r="H205" s="116"/>
      <c r="I205" s="116"/>
      <c r="J205" s="116"/>
      <c r="K205" s="116"/>
      <c r="L205" s="116"/>
      <c r="M205" s="116"/>
      <c r="N205" s="116"/>
    </row>
    <row r="206" spans="1:14" ht="15.75" x14ac:dyDescent="0.25">
      <c r="A206" s="295"/>
      <c r="B206" s="284"/>
      <c r="C206" s="112" t="s">
        <v>151</v>
      </c>
      <c r="D206" s="124"/>
      <c r="E206" s="124"/>
      <c r="F206" s="124"/>
      <c r="G206" s="116"/>
      <c r="H206" s="116"/>
      <c r="I206" s="116"/>
      <c r="J206" s="116"/>
      <c r="K206" s="116"/>
      <c r="L206" s="116"/>
      <c r="M206" s="116"/>
      <c r="N206" s="116"/>
    </row>
    <row r="207" spans="1:14" ht="30" x14ac:dyDescent="0.25">
      <c r="A207" s="295"/>
      <c r="B207" s="284"/>
      <c r="C207" s="112" t="s">
        <v>152</v>
      </c>
      <c r="D207" s="124"/>
      <c r="E207" s="124"/>
      <c r="F207" s="124"/>
      <c r="G207" s="116"/>
      <c r="H207" s="116"/>
      <c r="I207" s="116"/>
      <c r="J207" s="116"/>
      <c r="K207" s="116"/>
      <c r="L207" s="116"/>
      <c r="M207" s="116"/>
      <c r="N207" s="116"/>
    </row>
    <row r="208" spans="1:14" ht="15.75" x14ac:dyDescent="0.25">
      <c r="A208" s="296"/>
      <c r="B208" s="285"/>
      <c r="C208" s="112" t="s">
        <v>153</v>
      </c>
      <c r="D208" s="124"/>
      <c r="E208" s="124"/>
      <c r="F208" s="124"/>
      <c r="G208" s="116"/>
      <c r="H208" s="116"/>
      <c r="I208" s="116"/>
      <c r="J208" s="116"/>
      <c r="K208" s="116"/>
      <c r="L208" s="116"/>
      <c r="M208" s="116"/>
      <c r="N208" s="116"/>
    </row>
    <row r="209" spans="1:14" ht="15.75" x14ac:dyDescent="0.25">
      <c r="A209" s="294">
        <f>A202+1</f>
        <v>30</v>
      </c>
      <c r="B209" s="280" t="s">
        <v>36</v>
      </c>
      <c r="C209" s="111" t="s">
        <v>147</v>
      </c>
      <c r="D209" s="124"/>
      <c r="E209" s="124"/>
      <c r="F209" s="124"/>
      <c r="G209" s="116"/>
      <c r="H209" s="116"/>
      <c r="I209" s="116"/>
      <c r="J209" s="116"/>
      <c r="K209" s="116"/>
      <c r="L209" s="116"/>
      <c r="M209" s="116"/>
      <c r="N209" s="116"/>
    </row>
    <row r="210" spans="1:14" ht="30" x14ac:dyDescent="0.25">
      <c r="A210" s="295"/>
      <c r="B210" s="281"/>
      <c r="C210" s="112" t="s">
        <v>148</v>
      </c>
      <c r="D210" s="124"/>
      <c r="E210" s="124"/>
      <c r="F210" s="124"/>
      <c r="G210" s="116"/>
      <c r="H210" s="116"/>
      <c r="I210" s="116"/>
      <c r="J210" s="116"/>
      <c r="K210" s="116"/>
      <c r="L210" s="116"/>
      <c r="M210" s="116"/>
      <c r="N210" s="116"/>
    </row>
    <row r="211" spans="1:14" ht="15.75" x14ac:dyDescent="0.25">
      <c r="A211" s="295"/>
      <c r="B211" s="281"/>
      <c r="C211" s="112" t="s">
        <v>149</v>
      </c>
      <c r="D211" s="124"/>
      <c r="E211" s="124"/>
      <c r="F211" s="124"/>
      <c r="G211" s="116"/>
      <c r="H211" s="116"/>
      <c r="I211" s="116"/>
      <c r="J211" s="116"/>
      <c r="K211" s="116"/>
      <c r="L211" s="116"/>
      <c r="M211" s="116"/>
      <c r="N211" s="116"/>
    </row>
    <row r="212" spans="1:14" ht="30" x14ac:dyDescent="0.25">
      <c r="A212" s="295"/>
      <c r="B212" s="281"/>
      <c r="C212" s="112" t="s">
        <v>150</v>
      </c>
      <c r="D212" s="124"/>
      <c r="E212" s="124"/>
      <c r="F212" s="124"/>
      <c r="G212" s="116"/>
      <c r="H212" s="116"/>
      <c r="I212" s="116"/>
      <c r="J212" s="116"/>
      <c r="K212" s="116"/>
      <c r="L212" s="116"/>
      <c r="M212" s="116"/>
      <c r="N212" s="116"/>
    </row>
    <row r="213" spans="1:14" ht="15.75" x14ac:dyDescent="0.25">
      <c r="A213" s="295"/>
      <c r="B213" s="281"/>
      <c r="C213" s="112" t="s">
        <v>151</v>
      </c>
      <c r="D213" s="124"/>
      <c r="E213" s="124"/>
      <c r="F213" s="124"/>
      <c r="G213" s="116"/>
      <c r="H213" s="116"/>
      <c r="I213" s="116"/>
      <c r="J213" s="116"/>
      <c r="K213" s="116"/>
      <c r="L213" s="116"/>
      <c r="M213" s="116"/>
      <c r="N213" s="116"/>
    </row>
    <row r="214" spans="1:14" ht="30" x14ac:dyDescent="0.25">
      <c r="A214" s="295"/>
      <c r="B214" s="281"/>
      <c r="C214" s="112" t="s">
        <v>152</v>
      </c>
      <c r="D214" s="124"/>
      <c r="E214" s="124"/>
      <c r="F214" s="124"/>
      <c r="G214" s="116"/>
      <c r="H214" s="116"/>
      <c r="I214" s="116"/>
      <c r="J214" s="116"/>
      <c r="K214" s="116"/>
      <c r="L214" s="116"/>
      <c r="M214" s="116"/>
      <c r="N214" s="116"/>
    </row>
    <row r="215" spans="1:14" ht="15.75" x14ac:dyDescent="0.25">
      <c r="A215" s="296"/>
      <c r="B215" s="282"/>
      <c r="C215" s="112" t="s">
        <v>153</v>
      </c>
      <c r="D215" s="124"/>
      <c r="E215" s="124"/>
      <c r="F215" s="124"/>
      <c r="G215" s="116"/>
      <c r="H215" s="116"/>
      <c r="I215" s="116"/>
      <c r="J215" s="116"/>
      <c r="K215" s="116"/>
      <c r="L215" s="116"/>
      <c r="M215" s="116"/>
      <c r="N215" s="116"/>
    </row>
    <row r="216" spans="1:14" ht="15.75" x14ac:dyDescent="0.25">
      <c r="A216" s="294">
        <f>A209+1</f>
        <v>31</v>
      </c>
      <c r="B216" s="280" t="s">
        <v>37</v>
      </c>
      <c r="C216" s="111" t="s">
        <v>147</v>
      </c>
      <c r="D216" s="124"/>
      <c r="E216" s="124"/>
      <c r="F216" s="124"/>
      <c r="G216" s="116"/>
      <c r="H216" s="116"/>
      <c r="I216" s="116"/>
      <c r="J216" s="116"/>
      <c r="K216" s="116"/>
      <c r="L216" s="116"/>
      <c r="M216" s="116"/>
      <c r="N216" s="116"/>
    </row>
    <row r="217" spans="1:14" ht="30" x14ac:dyDescent="0.25">
      <c r="A217" s="295"/>
      <c r="B217" s="281"/>
      <c r="C217" s="112" t="s">
        <v>148</v>
      </c>
      <c r="D217" s="124"/>
      <c r="E217" s="124"/>
      <c r="F217" s="124"/>
      <c r="G217" s="116"/>
      <c r="H217" s="116"/>
      <c r="I217" s="116"/>
      <c r="J217" s="116"/>
      <c r="K217" s="116"/>
      <c r="L217" s="116"/>
      <c r="M217" s="116"/>
      <c r="N217" s="116"/>
    </row>
    <row r="218" spans="1:14" ht="15.75" x14ac:dyDescent="0.25">
      <c r="A218" s="295"/>
      <c r="B218" s="281"/>
      <c r="C218" s="112" t="s">
        <v>149</v>
      </c>
      <c r="D218" s="124"/>
      <c r="E218" s="124"/>
      <c r="F218" s="124"/>
      <c r="G218" s="116"/>
      <c r="H218" s="116"/>
      <c r="I218" s="116"/>
      <c r="J218" s="116"/>
      <c r="K218" s="116"/>
      <c r="L218" s="116"/>
      <c r="M218" s="116"/>
      <c r="N218" s="116"/>
    </row>
    <row r="219" spans="1:14" ht="30" x14ac:dyDescent="0.25">
      <c r="A219" s="295"/>
      <c r="B219" s="281"/>
      <c r="C219" s="112" t="s">
        <v>150</v>
      </c>
      <c r="D219" s="124"/>
      <c r="E219" s="124"/>
      <c r="F219" s="124"/>
      <c r="G219" s="116"/>
      <c r="H219" s="116"/>
      <c r="I219" s="116"/>
      <c r="J219" s="116"/>
      <c r="K219" s="116"/>
      <c r="L219" s="116"/>
      <c r="M219" s="116"/>
      <c r="N219" s="116"/>
    </row>
    <row r="220" spans="1:14" ht="15.75" x14ac:dyDescent="0.25">
      <c r="A220" s="295"/>
      <c r="B220" s="281"/>
      <c r="C220" s="112" t="s">
        <v>151</v>
      </c>
      <c r="D220" s="124"/>
      <c r="E220" s="124"/>
      <c r="F220" s="124"/>
      <c r="G220" s="116"/>
      <c r="H220" s="116"/>
      <c r="I220" s="116"/>
      <c r="J220" s="116"/>
      <c r="K220" s="116"/>
      <c r="L220" s="116"/>
      <c r="M220" s="116"/>
      <c r="N220" s="116"/>
    </row>
    <row r="221" spans="1:14" ht="30" x14ac:dyDescent="0.25">
      <c r="A221" s="295"/>
      <c r="B221" s="281"/>
      <c r="C221" s="112" t="s">
        <v>152</v>
      </c>
      <c r="D221" s="124"/>
      <c r="E221" s="124"/>
      <c r="F221" s="124"/>
      <c r="G221" s="116"/>
      <c r="H221" s="116"/>
      <c r="I221" s="116"/>
      <c r="J221" s="116"/>
      <c r="K221" s="116"/>
      <c r="L221" s="116"/>
      <c r="M221" s="116"/>
      <c r="N221" s="116"/>
    </row>
    <row r="222" spans="1:14" ht="15.75" x14ac:dyDescent="0.25">
      <c r="A222" s="296"/>
      <c r="B222" s="282"/>
      <c r="C222" s="112" t="s">
        <v>153</v>
      </c>
      <c r="D222" s="124"/>
      <c r="E222" s="124"/>
      <c r="F222" s="124"/>
      <c r="G222" s="116"/>
      <c r="H222" s="116"/>
      <c r="I222" s="116"/>
      <c r="J222" s="116"/>
      <c r="K222" s="116"/>
      <c r="L222" s="116"/>
      <c r="M222" s="116"/>
      <c r="N222" s="116"/>
    </row>
    <row r="223" spans="1:14" ht="17.25" customHeight="1" x14ac:dyDescent="0.25">
      <c r="A223" s="294">
        <f>A216+1</f>
        <v>32</v>
      </c>
      <c r="B223" s="280" t="s">
        <v>38</v>
      </c>
      <c r="C223" s="111" t="s">
        <v>147</v>
      </c>
      <c r="D223" s="124"/>
      <c r="E223" s="124"/>
      <c r="F223" s="124"/>
      <c r="G223" s="116"/>
      <c r="H223" s="116"/>
      <c r="I223" s="116"/>
      <c r="J223" s="116"/>
      <c r="K223" s="116"/>
      <c r="L223" s="116"/>
      <c r="M223" s="116"/>
      <c r="N223" s="116"/>
    </row>
    <row r="224" spans="1:14" ht="30" x14ac:dyDescent="0.25">
      <c r="A224" s="295"/>
      <c r="B224" s="281"/>
      <c r="C224" s="112" t="s">
        <v>148</v>
      </c>
      <c r="D224" s="124"/>
      <c r="E224" s="124"/>
      <c r="F224" s="124"/>
      <c r="G224" s="116"/>
      <c r="H224" s="116"/>
      <c r="I224" s="116"/>
      <c r="J224" s="116"/>
      <c r="K224" s="116"/>
      <c r="L224" s="116"/>
      <c r="M224" s="116"/>
      <c r="N224" s="116"/>
    </row>
    <row r="225" spans="1:14" ht="15.75" x14ac:dyDescent="0.25">
      <c r="A225" s="295"/>
      <c r="B225" s="281"/>
      <c r="C225" s="112" t="s">
        <v>149</v>
      </c>
      <c r="D225" s="124"/>
      <c r="E225" s="124"/>
      <c r="F225" s="124"/>
      <c r="G225" s="116"/>
      <c r="H225" s="116"/>
      <c r="I225" s="116"/>
      <c r="J225" s="116"/>
      <c r="K225" s="116"/>
      <c r="L225" s="116"/>
      <c r="M225" s="116"/>
      <c r="N225" s="116"/>
    </row>
    <row r="226" spans="1:14" ht="30" x14ac:dyDescent="0.25">
      <c r="A226" s="295"/>
      <c r="B226" s="281"/>
      <c r="C226" s="112" t="s">
        <v>150</v>
      </c>
      <c r="D226" s="124"/>
      <c r="E226" s="124"/>
      <c r="F226" s="124"/>
      <c r="G226" s="116"/>
      <c r="H226" s="116"/>
      <c r="I226" s="116"/>
      <c r="J226" s="116"/>
      <c r="K226" s="116"/>
      <c r="L226" s="116"/>
      <c r="M226" s="116"/>
      <c r="N226" s="116"/>
    </row>
    <row r="227" spans="1:14" ht="15.75" x14ac:dyDescent="0.25">
      <c r="A227" s="295"/>
      <c r="B227" s="281"/>
      <c r="C227" s="112" t="s">
        <v>151</v>
      </c>
      <c r="D227" s="124"/>
      <c r="E227" s="124"/>
      <c r="F227" s="124"/>
      <c r="G227" s="116"/>
      <c r="H227" s="116"/>
      <c r="I227" s="116"/>
      <c r="J227" s="116"/>
      <c r="K227" s="116"/>
      <c r="L227" s="116"/>
      <c r="M227" s="116"/>
      <c r="N227" s="116"/>
    </row>
    <row r="228" spans="1:14" ht="30" x14ac:dyDescent="0.25">
      <c r="A228" s="295"/>
      <c r="B228" s="281"/>
      <c r="C228" s="112" t="s">
        <v>152</v>
      </c>
      <c r="D228" s="124"/>
      <c r="E228" s="124"/>
      <c r="F228" s="124"/>
      <c r="G228" s="116"/>
      <c r="H228" s="116"/>
      <c r="I228" s="116"/>
      <c r="J228" s="116"/>
      <c r="K228" s="116"/>
      <c r="L228" s="116"/>
      <c r="M228" s="116"/>
      <c r="N228" s="116"/>
    </row>
    <row r="229" spans="1:14" ht="15.75" x14ac:dyDescent="0.25">
      <c r="A229" s="296"/>
      <c r="B229" s="282"/>
      <c r="C229" s="112" t="s">
        <v>153</v>
      </c>
      <c r="D229" s="124"/>
      <c r="E229" s="124"/>
      <c r="F229" s="124"/>
      <c r="G229" s="116"/>
      <c r="H229" s="116"/>
      <c r="I229" s="116"/>
      <c r="J229" s="116"/>
      <c r="K229" s="116"/>
      <c r="L229" s="116"/>
      <c r="M229" s="116"/>
      <c r="N229" s="116"/>
    </row>
    <row r="230" spans="1:14" ht="15.75" x14ac:dyDescent="0.25">
      <c r="A230" s="294">
        <f t="shared" ref="A230" si="0">A223+1</f>
        <v>33</v>
      </c>
      <c r="B230" s="280" t="s">
        <v>39</v>
      </c>
      <c r="C230" s="111" t="s">
        <v>147</v>
      </c>
      <c r="D230" s="124"/>
      <c r="E230" s="124"/>
      <c r="F230" s="124"/>
      <c r="G230" s="116"/>
      <c r="H230" s="116"/>
      <c r="I230" s="116"/>
      <c r="J230" s="116"/>
      <c r="K230" s="116"/>
      <c r="L230" s="116"/>
      <c r="M230" s="116"/>
      <c r="N230" s="116"/>
    </row>
    <row r="231" spans="1:14" ht="30" x14ac:dyDescent="0.25">
      <c r="A231" s="295"/>
      <c r="B231" s="281"/>
      <c r="C231" s="112" t="s">
        <v>148</v>
      </c>
      <c r="D231" s="124"/>
      <c r="E231" s="124"/>
      <c r="F231" s="124"/>
      <c r="G231" s="116"/>
      <c r="H231" s="116"/>
      <c r="I231" s="116"/>
      <c r="J231" s="116"/>
      <c r="K231" s="116"/>
      <c r="L231" s="116"/>
      <c r="M231" s="116"/>
      <c r="N231" s="116"/>
    </row>
    <row r="232" spans="1:14" ht="25.5" customHeight="1" x14ac:dyDescent="0.25">
      <c r="A232" s="295"/>
      <c r="B232" s="281"/>
      <c r="C232" s="112" t="s">
        <v>149</v>
      </c>
      <c r="D232" s="124"/>
      <c r="E232" s="124"/>
      <c r="F232" s="124"/>
      <c r="G232" s="116"/>
      <c r="H232" s="116"/>
      <c r="I232" s="116"/>
      <c r="J232" s="116"/>
      <c r="K232" s="116"/>
      <c r="L232" s="116"/>
      <c r="M232" s="116"/>
      <c r="N232" s="116"/>
    </row>
    <row r="233" spans="1:14" ht="30" x14ac:dyDescent="0.25">
      <c r="A233" s="295"/>
      <c r="B233" s="281"/>
      <c r="C233" s="112" t="s">
        <v>150</v>
      </c>
      <c r="D233" s="124"/>
      <c r="E233" s="124"/>
      <c r="F233" s="124"/>
      <c r="G233" s="116"/>
      <c r="H233" s="116"/>
      <c r="I233" s="116"/>
      <c r="J233" s="116"/>
      <c r="K233" s="116"/>
      <c r="L233" s="116"/>
      <c r="M233" s="116"/>
      <c r="N233" s="116"/>
    </row>
    <row r="234" spans="1:14" ht="15.75" x14ac:dyDescent="0.25">
      <c r="A234" s="295"/>
      <c r="B234" s="281"/>
      <c r="C234" s="112" t="s">
        <v>151</v>
      </c>
      <c r="D234" s="124"/>
      <c r="E234" s="124"/>
      <c r="F234" s="124"/>
      <c r="G234" s="116"/>
      <c r="H234" s="116"/>
      <c r="I234" s="116"/>
      <c r="J234" s="116"/>
      <c r="K234" s="116"/>
      <c r="L234" s="116"/>
      <c r="M234" s="116"/>
      <c r="N234" s="116"/>
    </row>
    <row r="235" spans="1:14" ht="30" x14ac:dyDescent="0.25">
      <c r="A235" s="295"/>
      <c r="B235" s="281"/>
      <c r="C235" s="112" t="s">
        <v>152</v>
      </c>
      <c r="D235" s="124"/>
      <c r="E235" s="124"/>
      <c r="F235" s="124"/>
      <c r="G235" s="116"/>
      <c r="H235" s="116"/>
      <c r="I235" s="116"/>
      <c r="J235" s="116"/>
      <c r="K235" s="116"/>
      <c r="L235" s="116"/>
      <c r="M235" s="116"/>
      <c r="N235" s="116"/>
    </row>
    <row r="236" spans="1:14" ht="15.75" x14ac:dyDescent="0.25">
      <c r="A236" s="296"/>
      <c r="B236" s="282"/>
      <c r="C236" s="112" t="s">
        <v>153</v>
      </c>
      <c r="D236" s="124"/>
      <c r="E236" s="124"/>
      <c r="F236" s="124"/>
      <c r="G236" s="116"/>
      <c r="H236" s="116"/>
      <c r="I236" s="116"/>
      <c r="J236" s="116"/>
      <c r="K236" s="116"/>
      <c r="L236" s="116"/>
      <c r="M236" s="116"/>
      <c r="N236" s="116"/>
    </row>
    <row r="237" spans="1:14" ht="15.75" x14ac:dyDescent="0.25">
      <c r="A237" s="286">
        <v>34</v>
      </c>
      <c r="B237" s="291" t="s">
        <v>65</v>
      </c>
      <c r="C237" s="111" t="s">
        <v>147</v>
      </c>
      <c r="D237" s="124"/>
      <c r="E237" s="124"/>
      <c r="F237" s="124"/>
      <c r="G237" s="116"/>
      <c r="H237" s="116"/>
      <c r="I237" s="116"/>
      <c r="J237" s="116"/>
      <c r="K237" s="116"/>
      <c r="L237" s="116"/>
      <c r="M237" s="116"/>
      <c r="N237" s="116"/>
    </row>
    <row r="238" spans="1:14" ht="30" x14ac:dyDescent="0.25">
      <c r="A238" s="287"/>
      <c r="B238" s="292"/>
      <c r="C238" s="112" t="s">
        <v>148</v>
      </c>
      <c r="D238" s="124"/>
      <c r="E238" s="124"/>
      <c r="F238" s="124"/>
      <c r="G238" s="116"/>
      <c r="H238" s="116"/>
      <c r="I238" s="116"/>
      <c r="J238" s="116"/>
      <c r="K238" s="116"/>
      <c r="L238" s="116"/>
      <c r="M238" s="116"/>
      <c r="N238" s="116"/>
    </row>
    <row r="239" spans="1:14" ht="15" customHeight="1" x14ac:dyDescent="0.25">
      <c r="A239" s="287"/>
      <c r="B239" s="292"/>
      <c r="C239" s="112" t="s">
        <v>149</v>
      </c>
      <c r="D239" s="124"/>
      <c r="E239" s="124"/>
      <c r="F239" s="124"/>
      <c r="G239" s="116"/>
      <c r="H239" s="116"/>
      <c r="I239" s="116"/>
      <c r="J239" s="116"/>
      <c r="K239" s="116"/>
      <c r="L239" s="116"/>
      <c r="M239" s="116"/>
      <c r="N239" s="116"/>
    </row>
    <row r="240" spans="1:14" ht="30" x14ac:dyDescent="0.25">
      <c r="A240" s="287"/>
      <c r="B240" s="292"/>
      <c r="C240" s="112" t="s">
        <v>150</v>
      </c>
      <c r="D240" s="124"/>
      <c r="E240" s="124"/>
      <c r="F240" s="124"/>
      <c r="G240" s="116"/>
      <c r="H240" s="116"/>
      <c r="I240" s="116"/>
      <c r="J240" s="116"/>
      <c r="K240" s="116"/>
      <c r="L240" s="116"/>
      <c r="M240" s="116"/>
      <c r="N240" s="116"/>
    </row>
    <row r="241" spans="1:14" ht="15" customHeight="1" x14ac:dyDescent="0.25">
      <c r="A241" s="287"/>
      <c r="B241" s="292"/>
      <c r="C241" s="112" t="s">
        <v>151</v>
      </c>
      <c r="D241" s="124"/>
      <c r="E241" s="124"/>
      <c r="F241" s="124"/>
      <c r="G241" s="116"/>
      <c r="H241" s="116"/>
      <c r="I241" s="116"/>
      <c r="J241" s="116"/>
      <c r="K241" s="116"/>
      <c r="L241" s="116"/>
      <c r="M241" s="116"/>
      <c r="N241" s="116"/>
    </row>
    <row r="242" spans="1:14" ht="33" customHeight="1" x14ac:dyDescent="0.25">
      <c r="A242" s="287"/>
      <c r="B242" s="292"/>
      <c r="C242" s="112" t="s">
        <v>152</v>
      </c>
      <c r="D242" s="124"/>
      <c r="E242" s="124"/>
      <c r="F242" s="124"/>
      <c r="G242" s="116"/>
      <c r="H242" s="116"/>
      <c r="I242" s="116"/>
      <c r="J242" s="116"/>
      <c r="K242" s="116"/>
      <c r="L242" s="116"/>
      <c r="M242" s="116"/>
      <c r="N242" s="116"/>
    </row>
    <row r="243" spans="1:14" ht="15" customHeight="1" thickBot="1" x14ac:dyDescent="0.3">
      <c r="A243" s="287"/>
      <c r="B243" s="292"/>
      <c r="C243" s="114" t="s">
        <v>153</v>
      </c>
      <c r="D243" s="139"/>
      <c r="E243" s="139"/>
      <c r="F243" s="139"/>
      <c r="G243" s="117"/>
      <c r="H243" s="117"/>
      <c r="I243" s="117"/>
      <c r="J243" s="117"/>
      <c r="K243" s="117"/>
      <c r="L243" s="117"/>
      <c r="M243" s="117"/>
      <c r="N243" s="117"/>
    </row>
    <row r="244" spans="1:14" ht="15" customHeight="1" thickBot="1" x14ac:dyDescent="0.3">
      <c r="A244" s="316" t="s">
        <v>164</v>
      </c>
      <c r="B244" s="317"/>
      <c r="C244" s="317"/>
      <c r="D244" s="317"/>
      <c r="E244" s="317"/>
      <c r="F244" s="317"/>
      <c r="G244" s="317"/>
      <c r="H244" s="317"/>
      <c r="I244" s="317"/>
      <c r="J244" s="317"/>
      <c r="K244" s="317"/>
      <c r="L244" s="317"/>
      <c r="M244" s="317"/>
      <c r="N244" s="318"/>
    </row>
    <row r="245" spans="1:14" ht="15.75" x14ac:dyDescent="0.25">
      <c r="A245" s="319" t="s">
        <v>147</v>
      </c>
      <c r="B245" s="320"/>
      <c r="C245" s="321"/>
      <c r="D245" s="140">
        <f>D6+D13+D20+D27+D34+D41+D48+D55+D62+D69+D76+D83+D90+D97+D104+D111+D118+D125+D132+D139+D146+D153+D160+D167+D174+D181+D188+D195+D202+D209+D216+D223+D230+D237</f>
        <v>0</v>
      </c>
      <c r="E245" s="140">
        <f t="shared" ref="E245:N245" si="1">E6+E13+E20+E27+E34+E41+E48+E55+E62+E69+E76+E83+E90+E97+E104+E111+E118+E125+E132+E139+E146+E153+E160+E167+E174+E181+E188+E195+E202+E209+E216+E223+E230+E237</f>
        <v>0</v>
      </c>
      <c r="F245" s="140">
        <f t="shared" si="1"/>
        <v>0</v>
      </c>
      <c r="G245" s="140">
        <f t="shared" si="1"/>
        <v>0</v>
      </c>
      <c r="H245" s="140">
        <f t="shared" si="1"/>
        <v>0</v>
      </c>
      <c r="I245" s="140">
        <f t="shared" si="1"/>
        <v>0</v>
      </c>
      <c r="J245" s="140">
        <f t="shared" si="1"/>
        <v>0</v>
      </c>
      <c r="K245" s="140">
        <f t="shared" si="1"/>
        <v>0</v>
      </c>
      <c r="L245" s="140">
        <f t="shared" si="1"/>
        <v>0</v>
      </c>
      <c r="M245" s="140">
        <f t="shared" si="1"/>
        <v>0</v>
      </c>
      <c r="N245" s="140">
        <f t="shared" si="1"/>
        <v>0</v>
      </c>
    </row>
    <row r="246" spans="1:14" ht="15.75" x14ac:dyDescent="0.25">
      <c r="A246" s="310" t="s">
        <v>148</v>
      </c>
      <c r="B246" s="311"/>
      <c r="C246" s="312"/>
      <c r="D246" s="141">
        <f>D7+D14+D21+D28+D35+D42+D49+D56+D63+D70+D77+D84+D91+D98+D105+D112+D119+D126+D133+D140+D147+D154+D161+D168+D175+D182+D189+D203+D196+D210+D217+D224+D231+D238</f>
        <v>1</v>
      </c>
      <c r="E246" s="141">
        <f t="shared" ref="E246:N246" si="2">E7+E14+E21+E28+E35+E42+E49+E56+E63+E70+E77+E84+E91+E98+E105+E112+E119+E126+E133+E140+E147+E154+E161+E168+E175+E182+E189+E203+E196+E210+E217+E224+E231+E238</f>
        <v>1</v>
      </c>
      <c r="F246" s="141">
        <f t="shared" si="2"/>
        <v>0</v>
      </c>
      <c r="G246" s="141">
        <f t="shared" si="2"/>
        <v>11</v>
      </c>
      <c r="H246" s="141">
        <f t="shared" si="2"/>
        <v>0</v>
      </c>
      <c r="I246" s="141">
        <f t="shared" si="2"/>
        <v>9</v>
      </c>
      <c r="J246" s="141">
        <f t="shared" si="2"/>
        <v>2</v>
      </c>
      <c r="K246" s="141">
        <f t="shared" si="2"/>
        <v>0</v>
      </c>
      <c r="L246" s="141">
        <f t="shared" si="2"/>
        <v>0</v>
      </c>
      <c r="M246" s="141">
        <f t="shared" si="2"/>
        <v>0</v>
      </c>
      <c r="N246" s="141">
        <f t="shared" si="2"/>
        <v>3</v>
      </c>
    </row>
    <row r="247" spans="1:14" ht="15.75" x14ac:dyDescent="0.25">
      <c r="A247" s="310" t="s">
        <v>149</v>
      </c>
      <c r="B247" s="311"/>
      <c r="C247" s="312"/>
      <c r="D247" s="141">
        <f>D8+D15+D22+D29+D36+D43+D50+D57+D64+D71+D78+D85+D92+D99+D106+D113+D120+D127+D134+D141+D148+D155+D162+D169+D176+D183+D190+D197+D204+D211+D218+D225+D232+D239</f>
        <v>0</v>
      </c>
      <c r="E247" s="141">
        <f t="shared" ref="E247:N247" si="3">E8+E15+E22+E29+E36+E43+E50+E57+E64+E71+E78+E85+E92+E99+E106+E113+E120+E127+E134+E141+E148+E155+E162+E169+E176+E183+E190+E197+E204+E211+E218+E225+E232+E239</f>
        <v>0</v>
      </c>
      <c r="F247" s="141">
        <f t="shared" si="3"/>
        <v>0</v>
      </c>
      <c r="G247" s="141">
        <f t="shared" si="3"/>
        <v>0</v>
      </c>
      <c r="H247" s="141">
        <f t="shared" si="3"/>
        <v>0</v>
      </c>
      <c r="I247" s="141">
        <f t="shared" si="3"/>
        <v>0</v>
      </c>
      <c r="J247" s="141">
        <f t="shared" si="3"/>
        <v>0</v>
      </c>
      <c r="K247" s="141">
        <f t="shared" si="3"/>
        <v>0</v>
      </c>
      <c r="L247" s="141">
        <f t="shared" ref="L247" si="4">L8+L15+L22+L29+L36+L43+L50+L57+L64+L71+L78+L85+L92+L99+L106+L113+L120+L127+L134+L141+L148+L155+L162+L169+L176+L183+L190+L197+L204+L211+L218+L225+L232+L239</f>
        <v>0</v>
      </c>
      <c r="M247" s="141">
        <f t="shared" si="3"/>
        <v>0</v>
      </c>
      <c r="N247" s="141">
        <f t="shared" si="3"/>
        <v>0</v>
      </c>
    </row>
    <row r="248" spans="1:14" ht="15.75" x14ac:dyDescent="0.25">
      <c r="A248" s="310" t="s">
        <v>150</v>
      </c>
      <c r="B248" s="311"/>
      <c r="C248" s="312"/>
      <c r="D248" s="141">
        <f>D9+D16+D23+D30+D37+D44+D51+D58+D65+D72+D79+D86+D93+D100+D107+D114+D121+D128+D135+D142+D149+D156+D163+D170+D177+D184+D191+D198+D205+D212+D219+D226+D233+D240</f>
        <v>0</v>
      </c>
      <c r="E248" s="141">
        <f t="shared" ref="E248:N248" si="5">E9+E16+E23+E30+E37+E44+E51+E58+E65+E72+E79+E86+E93+E100+E107+E114+E121+E128+E135+E142+E149+E156+E163+E170+E177+E184+E191+E198+E205+E212+E219+E226+E233+E240</f>
        <v>0</v>
      </c>
      <c r="F248" s="141">
        <f t="shared" si="5"/>
        <v>0</v>
      </c>
      <c r="G248" s="141">
        <f t="shared" si="5"/>
        <v>0</v>
      </c>
      <c r="H248" s="141">
        <f t="shared" si="5"/>
        <v>0</v>
      </c>
      <c r="I248" s="141">
        <f t="shared" si="5"/>
        <v>0</v>
      </c>
      <c r="J248" s="141">
        <f t="shared" si="5"/>
        <v>0</v>
      </c>
      <c r="K248" s="141">
        <f t="shared" si="5"/>
        <v>0</v>
      </c>
      <c r="L248" s="141">
        <f t="shared" ref="L248" si="6">L9+L16+L23+L30+L37+L44+L51+L58+L65+L72+L79+L86+L93+L100+L107+L114+L121+L128+L135+L142+L149+L156+L163+L170+L177+L184+L191+L198+L205+L212+L219+L226+L233+L240</f>
        <v>0</v>
      </c>
      <c r="M248" s="141">
        <f t="shared" si="5"/>
        <v>0</v>
      </c>
      <c r="N248" s="141">
        <f t="shared" si="5"/>
        <v>0</v>
      </c>
    </row>
    <row r="249" spans="1:14" ht="15.75" x14ac:dyDescent="0.25">
      <c r="A249" s="310" t="s">
        <v>151</v>
      </c>
      <c r="B249" s="311"/>
      <c r="C249" s="312"/>
      <c r="D249" s="141">
        <f>D10+D17+D24+D31+D38+D45+D52+D59+D66+D73+D80+D87+D94+D101+D108+D115+D122+D129+D136+D143+D150+D157+D164+D171+D178+D185+D192+D199+D206+D213+D220+D227+D234+D241</f>
        <v>1</v>
      </c>
      <c r="E249" s="141">
        <f t="shared" ref="E249:N249" si="7">E10+E17+E24+E31+E38+E45+E52+E59+E66+E73+E80+E87+E94+E101+E108+E115+E122+E129+E136+E143+E150+E157+E164+E171+E178+E185+E192+E199+E206+E213+E220+E227+E234+E241</f>
        <v>1</v>
      </c>
      <c r="F249" s="141">
        <f t="shared" si="7"/>
        <v>0</v>
      </c>
      <c r="G249" s="141">
        <f t="shared" si="7"/>
        <v>85</v>
      </c>
      <c r="H249" s="141">
        <f t="shared" si="7"/>
        <v>0</v>
      </c>
      <c r="I249" s="141">
        <f t="shared" si="7"/>
        <v>85</v>
      </c>
      <c r="J249" s="141">
        <f t="shared" si="7"/>
        <v>0</v>
      </c>
      <c r="K249" s="141">
        <f t="shared" si="7"/>
        <v>0</v>
      </c>
      <c r="L249" s="141">
        <f t="shared" ref="L249" si="8">L10+L17+L24+L31+L38+L45+L52+L59+L66+L73+L80+L87+L94+L101+L108+L115+L122+L129+L136+L143+L150+L157+L164+L171+L178+L185+L192+L199+L206+L213+L220+L227+L234+L241</f>
        <v>0</v>
      </c>
      <c r="M249" s="141">
        <f t="shared" si="7"/>
        <v>0</v>
      </c>
      <c r="N249" s="141">
        <f t="shared" si="7"/>
        <v>0</v>
      </c>
    </row>
    <row r="250" spans="1:14" ht="15.75" x14ac:dyDescent="0.25">
      <c r="A250" s="310" t="s">
        <v>152</v>
      </c>
      <c r="B250" s="311"/>
      <c r="C250" s="312"/>
      <c r="D250" s="141">
        <f>D11+D18+D25+D32+D39+D46+D53+D60+D67+D74+D81+D88+D95+D102+D109+D116+D123+D130+D137+D144+D151+D158+D165+D172+D179+D186+D193+D200+D207+D214+D221+D228+D235+D242</f>
        <v>12</v>
      </c>
      <c r="E250" s="141">
        <f t="shared" ref="E250:N250" si="9">E11+E18+E25+E32+E39+E46+E53+E60+E67+E74+E81+E88+E95+E102+E109+E116+E123+E130+E137+E144+E151+E158+E165+E172+E179+E186+E193+E200+E207+E214+E221+E228+E235+E242</f>
        <v>1</v>
      </c>
      <c r="F250" s="141">
        <f t="shared" si="9"/>
        <v>11</v>
      </c>
      <c r="G250" s="141">
        <f t="shared" si="9"/>
        <v>265</v>
      </c>
      <c r="H250" s="141">
        <f t="shared" si="9"/>
        <v>0</v>
      </c>
      <c r="I250" s="141">
        <f t="shared" si="9"/>
        <v>265</v>
      </c>
      <c r="J250" s="141">
        <f t="shared" si="9"/>
        <v>0</v>
      </c>
      <c r="K250" s="141">
        <f t="shared" si="9"/>
        <v>0</v>
      </c>
      <c r="L250" s="141">
        <f t="shared" ref="L250" si="10">L11+L18+L25+L32+L39+L46+L53+L60+L67+L74+L81+L88+L95+L102+L109+L116+L123+L130+L137+L144+L151+L158+L165+L172+L179+L186+L193+L200+L207+L214+L221+L228+L235+L242</f>
        <v>0</v>
      </c>
      <c r="M250" s="141">
        <f t="shared" si="9"/>
        <v>0</v>
      </c>
      <c r="N250" s="141">
        <f t="shared" si="9"/>
        <v>23</v>
      </c>
    </row>
    <row r="251" spans="1:14" ht="16.5" thickBot="1" x14ac:dyDescent="0.3">
      <c r="A251" s="313" t="s">
        <v>153</v>
      </c>
      <c r="B251" s="314"/>
      <c r="C251" s="315"/>
      <c r="D251" s="141">
        <f>D12+D19+D26+D33+D40+D47+D54+D61+D68+D75+D82+D89+D96+D103+D110+D117+D124+D131+D138+D145+D152+D159+D166+D173+D180+D187+D194+D201+D208+D215+D222+D229+D236+D243</f>
        <v>0</v>
      </c>
      <c r="E251" s="141">
        <f t="shared" ref="E251:N251" si="11">E12+E19+E26+E33+E40+E47+E54+E61+E68+E75+E82+E89+E96+E103+E110+E117+E124+E131+E138+E145+E152+E159+E166+E173+E180+E187+E194+E201+E208+E215+E222+E229+E236+E243</f>
        <v>0</v>
      </c>
      <c r="F251" s="141">
        <f t="shared" si="11"/>
        <v>0</v>
      </c>
      <c r="G251" s="141">
        <f t="shared" si="11"/>
        <v>0</v>
      </c>
      <c r="H251" s="141">
        <f t="shared" si="11"/>
        <v>0</v>
      </c>
      <c r="I251" s="141">
        <f t="shared" si="11"/>
        <v>0</v>
      </c>
      <c r="J251" s="141">
        <f t="shared" si="11"/>
        <v>0</v>
      </c>
      <c r="K251" s="141">
        <f t="shared" si="11"/>
        <v>0</v>
      </c>
      <c r="L251" s="141">
        <f t="shared" ref="L251" si="12">L12+L19+L26+L33+L40+L47+L54+L61+L68+L75+L82+L89+L96+L103+L110+L117+L124+L131+L138+L145+L152+L159+L166+L173+L180+L187+L194+L201+L208+L215+L222+L229+L236+L243</f>
        <v>0</v>
      </c>
      <c r="M251" s="141">
        <f t="shared" si="11"/>
        <v>0</v>
      </c>
      <c r="N251" s="141">
        <f t="shared" si="11"/>
        <v>0</v>
      </c>
    </row>
  </sheetData>
  <mergeCells count="93">
    <mergeCell ref="A249:C249"/>
    <mergeCell ref="A250:C250"/>
    <mergeCell ref="A251:C251"/>
    <mergeCell ref="A244:N244"/>
    <mergeCell ref="A245:C245"/>
    <mergeCell ref="A246:C246"/>
    <mergeCell ref="A247:C247"/>
    <mergeCell ref="A248:C248"/>
    <mergeCell ref="B237:B243"/>
    <mergeCell ref="A209:A215"/>
    <mergeCell ref="A216:A222"/>
    <mergeCell ref="A223:A229"/>
    <mergeCell ref="B6:B12"/>
    <mergeCell ref="A6:A12"/>
    <mergeCell ref="B13:B19"/>
    <mergeCell ref="A13:A19"/>
    <mergeCell ref="B20:B26"/>
    <mergeCell ref="A20:A26"/>
    <mergeCell ref="B146:B152"/>
    <mergeCell ref="B153:B159"/>
    <mergeCell ref="B160:B166"/>
    <mergeCell ref="B167:B173"/>
    <mergeCell ref="B174:B180"/>
    <mergeCell ref="A230:A236"/>
    <mergeCell ref="A27:A33"/>
    <mergeCell ref="A34:A40"/>
    <mergeCell ref="A41:A47"/>
    <mergeCell ref="A48:A54"/>
    <mergeCell ref="A55:A61"/>
    <mergeCell ref="A62:A68"/>
    <mergeCell ref="A69:A75"/>
    <mergeCell ref="A76:A82"/>
    <mergeCell ref="A83:A89"/>
    <mergeCell ref="A90:A96"/>
    <mergeCell ref="A97:A103"/>
    <mergeCell ref="A104:A110"/>
    <mergeCell ref="A111:A117"/>
    <mergeCell ref="A118:A124"/>
    <mergeCell ref="A125:A131"/>
    <mergeCell ref="A174:A180"/>
    <mergeCell ref="A181:A187"/>
    <mergeCell ref="A188:A194"/>
    <mergeCell ref="A195:A201"/>
    <mergeCell ref="A202:A208"/>
    <mergeCell ref="N2:N4"/>
    <mergeCell ref="D3:D4"/>
    <mergeCell ref="E3:E4"/>
    <mergeCell ref="F3:F4"/>
    <mergeCell ref="H3:H4"/>
    <mergeCell ref="I3:I4"/>
    <mergeCell ref="J3:J4"/>
    <mergeCell ref="K3:K4"/>
    <mergeCell ref="M3:M4"/>
    <mergeCell ref="A1:M1"/>
    <mergeCell ref="D2:F2"/>
    <mergeCell ref="G2:G4"/>
    <mergeCell ref="H2:M2"/>
    <mergeCell ref="C2:C4"/>
    <mergeCell ref="A2:A4"/>
    <mergeCell ref="B2:B4"/>
    <mergeCell ref="L3:L4"/>
    <mergeCell ref="B90:B96"/>
    <mergeCell ref="B181:B187"/>
    <mergeCell ref="B104:B110"/>
    <mergeCell ref="B111:B117"/>
    <mergeCell ref="B118:B124"/>
    <mergeCell ref="B125:B131"/>
    <mergeCell ref="B132:B138"/>
    <mergeCell ref="B139:B145"/>
    <mergeCell ref="B97:B103"/>
    <mergeCell ref="A237:A243"/>
    <mergeCell ref="B27:B33"/>
    <mergeCell ref="B34:B40"/>
    <mergeCell ref="B41:B47"/>
    <mergeCell ref="B48:B54"/>
    <mergeCell ref="B55:B61"/>
    <mergeCell ref="A132:A138"/>
    <mergeCell ref="A139:A145"/>
    <mergeCell ref="A146:A152"/>
    <mergeCell ref="A153:A159"/>
    <mergeCell ref="A160:A166"/>
    <mergeCell ref="A167:A173"/>
    <mergeCell ref="B62:B68"/>
    <mergeCell ref="B69:B75"/>
    <mergeCell ref="B76:B82"/>
    <mergeCell ref="B83:B89"/>
    <mergeCell ref="B230:B236"/>
    <mergeCell ref="B188:B194"/>
    <mergeCell ref="B195:B201"/>
    <mergeCell ref="B202:B208"/>
    <mergeCell ref="B209:B215"/>
    <mergeCell ref="B216:B222"/>
    <mergeCell ref="B223:B229"/>
  </mergeCells>
  <pageMargins left="0.7" right="0.7" top="0.75" bottom="0.75" header="0.3" footer="0.3"/>
  <pageSetup paperSize="9" scale="23" orientation="portrait" r:id="rId1"/>
  <rowBreaks count="1" manualBreakCount="1">
    <brk id="124" max="16383" man="1"/>
  </rowBreaks>
  <ignoredErrors>
    <ignoredError sqref="D246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6"/>
  <sheetViews>
    <sheetView view="pageBreakPreview" zoomScale="87" zoomScaleNormal="60" zoomScaleSheetLayoutView="87" workbookViewId="0">
      <pane xSplit="16" ySplit="9" topLeftCell="T10" activePane="bottomRight" state="frozen"/>
      <selection pane="topRight" activeCell="Q1" sqref="Q1"/>
      <selection pane="bottomLeft" activeCell="A10" sqref="A10"/>
      <selection pane="bottomRight" sqref="A1:N1"/>
    </sheetView>
  </sheetViews>
  <sheetFormatPr defaultRowHeight="15" x14ac:dyDescent="0.25"/>
  <cols>
    <col min="1" max="1" width="4.85546875" customWidth="1"/>
    <col min="2" max="2" width="19.42578125" customWidth="1"/>
    <col min="3" max="3" width="19" customWidth="1"/>
    <col min="4" max="4" width="9.28515625" customWidth="1"/>
    <col min="5" max="5" width="10.28515625" customWidth="1"/>
    <col min="6" max="6" width="12.5703125" customWidth="1"/>
    <col min="7" max="7" width="16.42578125" customWidth="1"/>
    <col min="8" max="8" width="14.28515625" bestFit="1" customWidth="1"/>
    <col min="9" max="9" width="15.42578125" customWidth="1"/>
    <col min="10" max="10" width="10" customWidth="1"/>
    <col min="11" max="11" width="7" customWidth="1"/>
    <col min="12" max="12" width="9" customWidth="1"/>
    <col min="13" max="13" width="14.28515625" customWidth="1"/>
    <col min="14" max="14" width="43.42578125" customWidth="1"/>
  </cols>
  <sheetData>
    <row r="1" spans="1:14" ht="17.25" customHeight="1" x14ac:dyDescent="0.25">
      <c r="A1" s="331" t="s">
        <v>231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</row>
    <row r="2" spans="1:14" ht="57.75" customHeight="1" x14ac:dyDescent="0.25">
      <c r="A2" s="190" t="s">
        <v>0</v>
      </c>
      <c r="B2" s="190" t="s">
        <v>1</v>
      </c>
      <c r="C2" s="306" t="s">
        <v>137</v>
      </c>
      <c r="D2" s="332" t="s">
        <v>138</v>
      </c>
      <c r="E2" s="303"/>
      <c r="F2" s="303"/>
      <c r="G2" s="303" t="s">
        <v>166</v>
      </c>
      <c r="H2" s="303" t="s">
        <v>139</v>
      </c>
      <c r="I2" s="303"/>
      <c r="J2" s="303"/>
      <c r="K2" s="303"/>
      <c r="L2" s="303"/>
      <c r="M2" s="303" t="s">
        <v>167</v>
      </c>
      <c r="N2" s="303" t="s">
        <v>205</v>
      </c>
    </row>
    <row r="3" spans="1:14" ht="15" customHeight="1" x14ac:dyDescent="0.25">
      <c r="A3" s="190"/>
      <c r="B3" s="190"/>
      <c r="C3" s="306"/>
      <c r="D3" s="301" t="s">
        <v>165</v>
      </c>
      <c r="E3" s="302" t="s">
        <v>140</v>
      </c>
      <c r="F3" s="302" t="s">
        <v>141</v>
      </c>
      <c r="G3" s="302"/>
      <c r="H3" s="302" t="s">
        <v>142</v>
      </c>
      <c r="I3" s="302" t="s">
        <v>143</v>
      </c>
      <c r="J3" s="302" t="s">
        <v>144</v>
      </c>
      <c r="K3" s="333" t="s">
        <v>145</v>
      </c>
      <c r="L3" s="304" t="s">
        <v>146</v>
      </c>
      <c r="M3" s="302"/>
      <c r="N3" s="302"/>
    </row>
    <row r="4" spans="1:14" ht="115.5" customHeight="1" x14ac:dyDescent="0.25">
      <c r="A4" s="190"/>
      <c r="B4" s="190"/>
      <c r="C4" s="306"/>
      <c r="D4" s="309"/>
      <c r="E4" s="304"/>
      <c r="F4" s="304"/>
      <c r="G4" s="304"/>
      <c r="H4" s="304"/>
      <c r="I4" s="304"/>
      <c r="J4" s="304"/>
      <c r="K4" s="307"/>
      <c r="L4" s="334"/>
      <c r="M4" s="304"/>
      <c r="N4" s="302"/>
    </row>
    <row r="5" spans="1:14" x14ac:dyDescent="0.25">
      <c r="A5" s="132">
        <v>1</v>
      </c>
      <c r="B5" s="132">
        <v>2</v>
      </c>
      <c r="C5" s="132">
        <v>3</v>
      </c>
      <c r="D5" s="132">
        <v>4</v>
      </c>
      <c r="E5" s="132">
        <v>5</v>
      </c>
      <c r="F5" s="132">
        <v>6</v>
      </c>
      <c r="G5" s="132">
        <v>7</v>
      </c>
      <c r="H5" s="132">
        <v>8</v>
      </c>
      <c r="I5" s="132">
        <v>9</v>
      </c>
      <c r="J5" s="132">
        <v>10</v>
      </c>
      <c r="K5" s="132">
        <v>11</v>
      </c>
      <c r="L5" s="132">
        <v>12</v>
      </c>
      <c r="M5" s="132">
        <v>13</v>
      </c>
      <c r="N5" s="132">
        <v>14</v>
      </c>
    </row>
    <row r="6" spans="1:14" ht="108.75" customHeight="1" x14ac:dyDescent="0.25">
      <c r="A6" s="288">
        <v>1</v>
      </c>
      <c r="B6" s="291" t="s">
        <v>8</v>
      </c>
      <c r="C6" s="148" t="s">
        <v>206</v>
      </c>
      <c r="D6" s="119"/>
      <c r="E6" s="120"/>
      <c r="F6" s="120"/>
      <c r="G6" s="119"/>
      <c r="H6" s="120"/>
      <c r="I6" s="120"/>
      <c r="J6" s="120"/>
      <c r="K6" s="120"/>
      <c r="L6" s="120"/>
      <c r="M6" s="120"/>
      <c r="N6" s="149" t="s">
        <v>207</v>
      </c>
    </row>
    <row r="7" spans="1:14" ht="63.75" customHeight="1" x14ac:dyDescent="0.25">
      <c r="A7" s="290"/>
      <c r="B7" s="293"/>
      <c r="C7" s="148" t="s">
        <v>208</v>
      </c>
      <c r="D7" s="119"/>
      <c r="E7" s="120"/>
      <c r="F7" s="120"/>
      <c r="G7" s="119"/>
      <c r="H7" s="120"/>
      <c r="I7" s="120"/>
      <c r="J7" s="120"/>
      <c r="K7" s="120"/>
      <c r="L7" s="120"/>
      <c r="M7" s="120"/>
      <c r="N7" s="149" t="s">
        <v>209</v>
      </c>
    </row>
    <row r="8" spans="1:14" ht="75" x14ac:dyDescent="0.25">
      <c r="A8" s="288">
        <f>A6+1</f>
        <v>2</v>
      </c>
      <c r="B8" s="291" t="s">
        <v>9</v>
      </c>
      <c r="C8" s="148" t="s">
        <v>206</v>
      </c>
      <c r="D8" s="121">
        <v>0</v>
      </c>
      <c r="E8" s="121">
        <v>0</v>
      </c>
      <c r="F8" s="121">
        <v>0</v>
      </c>
      <c r="G8" s="121">
        <v>0</v>
      </c>
      <c r="H8" s="121">
        <v>0</v>
      </c>
      <c r="I8" s="121">
        <v>0</v>
      </c>
      <c r="J8" s="121">
        <v>0</v>
      </c>
      <c r="K8" s="121">
        <v>0</v>
      </c>
      <c r="L8" s="121">
        <v>0</v>
      </c>
      <c r="M8" s="121">
        <v>0</v>
      </c>
    </row>
    <row r="9" spans="1:14" ht="34.5" customHeight="1" x14ac:dyDescent="0.25">
      <c r="A9" s="290"/>
      <c r="B9" s="293"/>
      <c r="C9" s="148" t="s">
        <v>208</v>
      </c>
      <c r="D9" s="121">
        <v>0</v>
      </c>
      <c r="E9" s="121">
        <v>0</v>
      </c>
      <c r="F9" s="121">
        <v>0</v>
      </c>
      <c r="G9" s="121">
        <v>0</v>
      </c>
      <c r="H9" s="121">
        <v>0</v>
      </c>
      <c r="I9" s="121">
        <v>0</v>
      </c>
      <c r="J9" s="121">
        <v>0</v>
      </c>
      <c r="K9" s="121">
        <v>0</v>
      </c>
      <c r="L9" s="121">
        <v>0</v>
      </c>
      <c r="M9" s="121">
        <v>0</v>
      </c>
    </row>
    <row r="10" spans="1:14" ht="75" x14ac:dyDescent="0.25">
      <c r="A10" s="288">
        <f>A8+1</f>
        <v>3</v>
      </c>
      <c r="B10" s="291" t="s">
        <v>10</v>
      </c>
      <c r="C10" s="148" t="s">
        <v>206</v>
      </c>
      <c r="D10" s="121"/>
      <c r="E10" s="121"/>
      <c r="F10" s="121"/>
      <c r="G10" s="121"/>
      <c r="H10" s="121"/>
      <c r="I10" s="121"/>
      <c r="J10" s="121"/>
      <c r="K10" s="121"/>
      <c r="L10" s="121"/>
      <c r="M10" s="121"/>
    </row>
    <row r="11" spans="1:14" ht="30" x14ac:dyDescent="0.25">
      <c r="A11" s="290"/>
      <c r="B11" s="293"/>
      <c r="C11" s="148" t="s">
        <v>208</v>
      </c>
      <c r="D11" s="121"/>
      <c r="E11" s="121"/>
      <c r="F11" s="121"/>
      <c r="G11" s="121"/>
      <c r="H11" s="121"/>
      <c r="I11" s="121"/>
      <c r="J11" s="121"/>
      <c r="K11" s="121"/>
      <c r="L11" s="121"/>
      <c r="M11" s="121"/>
    </row>
    <row r="12" spans="1:14" ht="75" x14ac:dyDescent="0.25">
      <c r="A12" s="288">
        <f>A10+1</f>
        <v>4</v>
      </c>
      <c r="B12" s="288" t="s">
        <v>11</v>
      </c>
      <c r="C12" s="148" t="s">
        <v>206</v>
      </c>
      <c r="D12" s="121"/>
      <c r="E12" s="121"/>
      <c r="F12" s="121"/>
      <c r="G12" s="121"/>
      <c r="H12" s="121"/>
      <c r="I12" s="121"/>
      <c r="J12" s="121"/>
      <c r="K12" s="121"/>
      <c r="L12" s="121"/>
      <c r="M12" s="121"/>
    </row>
    <row r="13" spans="1:14" ht="30" x14ac:dyDescent="0.25">
      <c r="A13" s="290"/>
      <c r="B13" s="290"/>
      <c r="C13" s="148" t="s">
        <v>208</v>
      </c>
      <c r="D13" s="121"/>
      <c r="E13" s="121"/>
      <c r="F13" s="121"/>
      <c r="G13" s="121"/>
      <c r="H13" s="121"/>
      <c r="I13" s="121"/>
      <c r="J13" s="121"/>
      <c r="K13" s="121"/>
      <c r="L13" s="121"/>
      <c r="M13" s="121"/>
    </row>
    <row r="14" spans="1:14" ht="75" x14ac:dyDescent="0.25">
      <c r="A14" s="288">
        <f>A12+1</f>
        <v>5</v>
      </c>
      <c r="B14" s="291" t="s">
        <v>12</v>
      </c>
      <c r="C14" s="148" t="s">
        <v>206</v>
      </c>
      <c r="D14" s="121"/>
      <c r="E14" s="121"/>
      <c r="F14" s="121"/>
      <c r="G14" s="121"/>
      <c r="H14" s="121"/>
      <c r="I14" s="121"/>
      <c r="J14" s="121"/>
      <c r="K14" s="121"/>
      <c r="L14" s="121"/>
      <c r="M14" s="121"/>
    </row>
    <row r="15" spans="1:14" ht="30" x14ac:dyDescent="0.25">
      <c r="A15" s="290"/>
      <c r="B15" s="293"/>
      <c r="C15" s="148" t="s">
        <v>208</v>
      </c>
      <c r="D15" s="121"/>
      <c r="E15" s="121"/>
      <c r="F15" s="121"/>
      <c r="G15" s="121"/>
      <c r="H15" s="121"/>
      <c r="I15" s="121"/>
      <c r="J15" s="121"/>
      <c r="K15" s="121"/>
      <c r="L15" s="121"/>
      <c r="M15" s="121"/>
    </row>
    <row r="16" spans="1:14" ht="75" x14ac:dyDescent="0.25">
      <c r="A16" s="288">
        <f>A14+1</f>
        <v>6</v>
      </c>
      <c r="B16" s="291" t="s">
        <v>13</v>
      </c>
      <c r="C16" s="148" t="s">
        <v>206</v>
      </c>
      <c r="D16" s="121"/>
      <c r="E16" s="121"/>
      <c r="F16" s="121"/>
      <c r="G16" s="121"/>
      <c r="H16" s="121"/>
      <c r="I16" s="121"/>
      <c r="J16" s="121"/>
      <c r="K16" s="121"/>
      <c r="L16" s="121"/>
      <c r="M16" s="121"/>
    </row>
    <row r="17" spans="1:13" ht="30" x14ac:dyDescent="0.25">
      <c r="A17" s="290"/>
      <c r="B17" s="293"/>
      <c r="C17" s="148" t="s">
        <v>208</v>
      </c>
      <c r="D17" s="121"/>
      <c r="E17" s="121"/>
      <c r="F17" s="121"/>
      <c r="G17" s="121"/>
      <c r="H17" s="121"/>
      <c r="I17" s="121"/>
      <c r="J17" s="121"/>
      <c r="K17" s="121"/>
      <c r="L17" s="121"/>
      <c r="M17" s="121"/>
    </row>
    <row r="18" spans="1:13" ht="75" x14ac:dyDescent="0.25">
      <c r="A18" s="288">
        <f>A16+1</f>
        <v>7</v>
      </c>
      <c r="B18" s="291" t="s">
        <v>14</v>
      </c>
      <c r="C18" s="148" t="s">
        <v>206</v>
      </c>
      <c r="D18" s="121"/>
      <c r="E18" s="121"/>
      <c r="F18" s="121"/>
      <c r="G18" s="121"/>
      <c r="H18" s="121"/>
      <c r="I18" s="121"/>
      <c r="J18" s="121"/>
      <c r="K18" s="121"/>
      <c r="L18" s="121"/>
      <c r="M18" s="121"/>
    </row>
    <row r="19" spans="1:13" ht="30" x14ac:dyDescent="0.25">
      <c r="A19" s="290"/>
      <c r="B19" s="293"/>
      <c r="C19" s="148" t="s">
        <v>208</v>
      </c>
      <c r="D19" s="121"/>
      <c r="E19" s="121"/>
      <c r="F19" s="121"/>
      <c r="G19" s="121"/>
      <c r="H19" s="121"/>
      <c r="I19" s="121"/>
      <c r="J19" s="121"/>
      <c r="K19" s="121"/>
      <c r="L19" s="121"/>
      <c r="M19" s="121"/>
    </row>
    <row r="20" spans="1:13" ht="75" x14ac:dyDescent="0.25">
      <c r="A20" s="288">
        <f>A18+1</f>
        <v>8</v>
      </c>
      <c r="B20" s="291" t="s">
        <v>15</v>
      </c>
      <c r="C20" s="148" t="s">
        <v>206</v>
      </c>
      <c r="D20" s="121"/>
      <c r="E20" s="121"/>
      <c r="F20" s="121"/>
      <c r="G20" s="121"/>
      <c r="H20" s="121"/>
      <c r="I20" s="121"/>
      <c r="J20" s="121"/>
      <c r="K20" s="121"/>
      <c r="L20" s="121"/>
      <c r="M20" s="121"/>
    </row>
    <row r="21" spans="1:13" ht="30" x14ac:dyDescent="0.25">
      <c r="A21" s="290"/>
      <c r="B21" s="293"/>
      <c r="C21" s="148" t="s">
        <v>208</v>
      </c>
      <c r="D21" s="121"/>
      <c r="E21" s="121"/>
      <c r="F21" s="121"/>
      <c r="G21" s="121"/>
      <c r="H21" s="121"/>
      <c r="I21" s="121"/>
      <c r="J21" s="121"/>
      <c r="K21" s="121"/>
      <c r="L21" s="121"/>
      <c r="M21" s="121"/>
    </row>
    <row r="22" spans="1:13" ht="75" x14ac:dyDescent="0.25">
      <c r="A22" s="288">
        <f>A20+1</f>
        <v>9</v>
      </c>
      <c r="B22" s="288" t="s">
        <v>16</v>
      </c>
      <c r="C22" s="148" t="s">
        <v>206</v>
      </c>
      <c r="D22" s="121"/>
      <c r="E22" s="121"/>
      <c r="F22" s="121"/>
      <c r="G22" s="121"/>
      <c r="H22" s="121"/>
      <c r="I22" s="121"/>
      <c r="J22" s="121"/>
      <c r="K22" s="121"/>
      <c r="L22" s="121"/>
      <c r="M22" s="121"/>
    </row>
    <row r="23" spans="1:13" ht="30" x14ac:dyDescent="0.25">
      <c r="A23" s="290"/>
      <c r="B23" s="290"/>
      <c r="C23" s="148" t="s">
        <v>208</v>
      </c>
      <c r="D23" s="121"/>
      <c r="E23" s="121"/>
      <c r="F23" s="121"/>
      <c r="G23" s="121"/>
      <c r="H23" s="121"/>
      <c r="I23" s="121"/>
      <c r="J23" s="121"/>
      <c r="K23" s="121"/>
      <c r="L23" s="121"/>
      <c r="M23" s="121"/>
    </row>
    <row r="24" spans="1:13" ht="75" x14ac:dyDescent="0.25">
      <c r="A24" s="288">
        <f>A22+1</f>
        <v>10</v>
      </c>
      <c r="B24" s="291" t="s">
        <v>17</v>
      </c>
      <c r="C24" s="148" t="s">
        <v>206</v>
      </c>
      <c r="D24" s="121"/>
      <c r="E24" s="121"/>
      <c r="F24" s="121"/>
      <c r="G24" s="121"/>
      <c r="H24" s="121"/>
      <c r="I24" s="121"/>
      <c r="J24" s="121"/>
      <c r="K24" s="121"/>
      <c r="L24" s="121"/>
      <c r="M24" s="121"/>
    </row>
    <row r="25" spans="1:13" ht="30" x14ac:dyDescent="0.25">
      <c r="A25" s="290"/>
      <c r="B25" s="293"/>
      <c r="C25" s="148" t="s">
        <v>208</v>
      </c>
      <c r="D25" s="121"/>
      <c r="E25" s="121"/>
      <c r="F25" s="121"/>
      <c r="G25" s="121"/>
      <c r="H25" s="121"/>
      <c r="I25" s="121"/>
      <c r="J25" s="121"/>
      <c r="K25" s="121"/>
      <c r="L25" s="121"/>
      <c r="M25" s="121"/>
    </row>
    <row r="26" spans="1:13" ht="75" x14ac:dyDescent="0.25">
      <c r="A26" s="288">
        <f>A24+1</f>
        <v>11</v>
      </c>
      <c r="B26" s="291" t="s">
        <v>18</v>
      </c>
      <c r="C26" s="148" t="s">
        <v>206</v>
      </c>
      <c r="D26" s="121"/>
      <c r="E26" s="121"/>
      <c r="F26" s="121"/>
      <c r="G26" s="121"/>
      <c r="H26" s="121"/>
      <c r="I26" s="121"/>
      <c r="J26" s="121"/>
      <c r="K26" s="121"/>
      <c r="L26" s="121"/>
      <c r="M26" s="121"/>
    </row>
    <row r="27" spans="1:13" ht="30" x14ac:dyDescent="0.25">
      <c r="A27" s="290"/>
      <c r="B27" s="293"/>
      <c r="C27" s="148" t="s">
        <v>208</v>
      </c>
      <c r="D27" s="121"/>
      <c r="E27" s="121"/>
      <c r="F27" s="121"/>
      <c r="G27" s="121"/>
      <c r="H27" s="121"/>
      <c r="I27" s="121"/>
      <c r="J27" s="121"/>
      <c r="K27" s="121"/>
      <c r="L27" s="121"/>
      <c r="M27" s="121"/>
    </row>
    <row r="28" spans="1:13" ht="75" x14ac:dyDescent="0.25">
      <c r="A28" s="288">
        <f>A26+1</f>
        <v>12</v>
      </c>
      <c r="B28" s="291" t="s">
        <v>19</v>
      </c>
      <c r="C28" s="148" t="s">
        <v>206</v>
      </c>
      <c r="D28" s="121"/>
      <c r="E28" s="121"/>
      <c r="F28" s="121"/>
      <c r="G28" s="121"/>
      <c r="H28" s="121"/>
      <c r="I28" s="121"/>
      <c r="J28" s="121"/>
      <c r="K28" s="121"/>
      <c r="L28" s="121"/>
      <c r="M28" s="121"/>
    </row>
    <row r="29" spans="1:13" ht="30" x14ac:dyDescent="0.25">
      <c r="A29" s="290"/>
      <c r="B29" s="293"/>
      <c r="C29" s="148" t="s">
        <v>208</v>
      </c>
      <c r="D29" s="121"/>
      <c r="E29" s="121"/>
      <c r="F29" s="121"/>
      <c r="G29" s="121"/>
      <c r="H29" s="121"/>
      <c r="I29" s="121"/>
      <c r="J29" s="121"/>
      <c r="K29" s="121"/>
      <c r="L29" s="121"/>
      <c r="M29" s="121"/>
    </row>
    <row r="30" spans="1:13" ht="75" x14ac:dyDescent="0.25">
      <c r="A30" s="288">
        <f>A28+1</f>
        <v>13</v>
      </c>
      <c r="B30" s="291" t="s">
        <v>43</v>
      </c>
      <c r="C30" s="148" t="s">
        <v>206</v>
      </c>
      <c r="D30" s="121"/>
      <c r="E30" s="121"/>
      <c r="F30" s="121"/>
      <c r="G30" s="121"/>
      <c r="H30" s="121"/>
      <c r="I30" s="121"/>
      <c r="J30" s="121"/>
      <c r="K30" s="121"/>
      <c r="L30" s="121"/>
      <c r="M30" s="121"/>
    </row>
    <row r="31" spans="1:13" ht="30" x14ac:dyDescent="0.25">
      <c r="A31" s="290"/>
      <c r="B31" s="293"/>
      <c r="C31" s="148" t="s">
        <v>208</v>
      </c>
      <c r="D31" s="121"/>
      <c r="E31" s="121"/>
      <c r="F31" s="121"/>
      <c r="G31" s="121"/>
      <c r="H31" s="121"/>
      <c r="I31" s="121"/>
      <c r="J31" s="121"/>
      <c r="K31" s="121"/>
      <c r="L31" s="121"/>
      <c r="M31" s="121"/>
    </row>
    <row r="32" spans="1:13" ht="75" x14ac:dyDescent="0.25">
      <c r="A32" s="288">
        <f>A30+1</f>
        <v>14</v>
      </c>
      <c r="B32" s="291" t="s">
        <v>20</v>
      </c>
      <c r="C32" s="148" t="s">
        <v>206</v>
      </c>
      <c r="D32" s="121"/>
      <c r="E32" s="121"/>
      <c r="F32" s="121"/>
      <c r="G32" s="121"/>
      <c r="H32" s="121"/>
      <c r="I32" s="121"/>
      <c r="J32" s="121"/>
      <c r="K32" s="121"/>
      <c r="L32" s="121"/>
      <c r="M32" s="121"/>
    </row>
    <row r="33" spans="1:13" ht="30" x14ac:dyDescent="0.25">
      <c r="A33" s="290"/>
      <c r="B33" s="293"/>
      <c r="C33" s="148" t="s">
        <v>208</v>
      </c>
      <c r="D33" s="121"/>
      <c r="E33" s="121"/>
      <c r="F33" s="121"/>
      <c r="G33" s="121"/>
      <c r="H33" s="121"/>
      <c r="I33" s="121"/>
      <c r="J33" s="121"/>
      <c r="K33" s="121"/>
      <c r="L33" s="121"/>
      <c r="M33" s="121"/>
    </row>
    <row r="34" spans="1:13" ht="75" x14ac:dyDescent="0.25">
      <c r="A34" s="288">
        <f>A32+1</f>
        <v>15</v>
      </c>
      <c r="B34" s="280" t="s">
        <v>21</v>
      </c>
      <c r="C34" s="148" t="s">
        <v>206</v>
      </c>
      <c r="D34" s="121"/>
      <c r="E34" s="121"/>
      <c r="F34" s="121"/>
      <c r="G34" s="121"/>
      <c r="H34" s="121"/>
      <c r="I34" s="121"/>
      <c r="J34" s="121"/>
      <c r="K34" s="121"/>
      <c r="L34" s="121"/>
      <c r="M34" s="121"/>
    </row>
    <row r="35" spans="1:13" ht="30" x14ac:dyDescent="0.25">
      <c r="A35" s="290"/>
      <c r="B35" s="282"/>
      <c r="C35" s="148" t="s">
        <v>208</v>
      </c>
      <c r="D35" s="121"/>
      <c r="E35" s="121"/>
      <c r="F35" s="121"/>
      <c r="G35" s="121"/>
      <c r="H35" s="121"/>
      <c r="I35" s="121"/>
      <c r="J35" s="121"/>
      <c r="K35" s="121"/>
      <c r="L35" s="121"/>
      <c r="M35" s="121"/>
    </row>
    <row r="36" spans="1:13" ht="75" x14ac:dyDescent="0.25">
      <c r="A36" s="288">
        <f>A34+1</f>
        <v>16</v>
      </c>
      <c r="B36" s="280" t="s">
        <v>22</v>
      </c>
      <c r="C36" s="148" t="s">
        <v>206</v>
      </c>
      <c r="D36" s="121"/>
      <c r="E36" s="121"/>
      <c r="F36" s="121"/>
      <c r="G36" s="121"/>
      <c r="H36" s="121"/>
      <c r="I36" s="121"/>
      <c r="J36" s="121"/>
      <c r="K36" s="121"/>
      <c r="L36" s="121"/>
      <c r="M36" s="121"/>
    </row>
    <row r="37" spans="1:13" ht="30" x14ac:dyDescent="0.25">
      <c r="A37" s="290"/>
      <c r="B37" s="282"/>
      <c r="C37" s="148" t="s">
        <v>208</v>
      </c>
      <c r="D37" s="121"/>
      <c r="E37" s="121"/>
      <c r="F37" s="121"/>
      <c r="G37" s="121"/>
      <c r="H37" s="121"/>
      <c r="I37" s="121"/>
      <c r="J37" s="121"/>
      <c r="K37" s="121"/>
      <c r="L37" s="121"/>
      <c r="M37" s="121"/>
    </row>
    <row r="38" spans="1:13" ht="75" x14ac:dyDescent="0.25">
      <c r="A38" s="288">
        <f>A36+1</f>
        <v>17</v>
      </c>
      <c r="B38" s="280" t="s">
        <v>23</v>
      </c>
      <c r="C38" s="148" t="s">
        <v>206</v>
      </c>
      <c r="D38" s="121"/>
      <c r="E38" s="121"/>
      <c r="F38" s="121"/>
      <c r="G38" s="121"/>
      <c r="H38" s="121"/>
      <c r="I38" s="121"/>
      <c r="J38" s="121"/>
      <c r="K38" s="121"/>
      <c r="L38" s="121"/>
      <c r="M38" s="121"/>
    </row>
    <row r="39" spans="1:13" ht="30" x14ac:dyDescent="0.25">
      <c r="A39" s="290"/>
      <c r="B39" s="282"/>
      <c r="C39" s="148" t="s">
        <v>208</v>
      </c>
      <c r="D39" s="121"/>
      <c r="E39" s="121"/>
      <c r="F39" s="121"/>
      <c r="G39" s="121"/>
      <c r="H39" s="121"/>
      <c r="I39" s="121"/>
      <c r="J39" s="121"/>
      <c r="K39" s="121"/>
      <c r="L39" s="121"/>
      <c r="M39" s="121"/>
    </row>
    <row r="40" spans="1:13" ht="75" x14ac:dyDescent="0.25">
      <c r="A40" s="288">
        <f>A38+1</f>
        <v>18</v>
      </c>
      <c r="B40" s="280" t="s">
        <v>24</v>
      </c>
      <c r="C40" s="148" t="s">
        <v>206</v>
      </c>
      <c r="D40" s="121"/>
      <c r="E40" s="121"/>
      <c r="F40" s="121"/>
      <c r="G40" s="121"/>
      <c r="H40" s="121"/>
      <c r="I40" s="121"/>
      <c r="J40" s="121"/>
      <c r="K40" s="121"/>
      <c r="L40" s="121"/>
      <c r="M40" s="121"/>
    </row>
    <row r="41" spans="1:13" ht="30" x14ac:dyDescent="0.25">
      <c r="A41" s="290"/>
      <c r="B41" s="282"/>
      <c r="C41" s="148" t="s">
        <v>208</v>
      </c>
      <c r="D41" s="121"/>
      <c r="E41" s="121"/>
      <c r="F41" s="121"/>
      <c r="G41" s="121"/>
      <c r="H41" s="121"/>
      <c r="I41" s="121"/>
      <c r="J41" s="121"/>
      <c r="K41" s="121"/>
      <c r="L41" s="121"/>
      <c r="M41" s="121"/>
    </row>
    <row r="42" spans="1:13" ht="75" x14ac:dyDescent="0.25">
      <c r="A42" s="288">
        <f>A40+1</f>
        <v>19</v>
      </c>
      <c r="B42" s="291" t="s">
        <v>25</v>
      </c>
      <c r="C42" s="148" t="s">
        <v>206</v>
      </c>
      <c r="D42" s="121"/>
      <c r="E42" s="121"/>
      <c r="F42" s="121"/>
      <c r="G42" s="121"/>
      <c r="H42" s="121"/>
      <c r="I42" s="121"/>
      <c r="J42" s="121"/>
      <c r="K42" s="121"/>
      <c r="L42" s="121"/>
      <c r="M42" s="121"/>
    </row>
    <row r="43" spans="1:13" ht="30" x14ac:dyDescent="0.25">
      <c r="A43" s="290"/>
      <c r="B43" s="293"/>
      <c r="C43" s="148" t="s">
        <v>208</v>
      </c>
      <c r="D43" s="121"/>
      <c r="E43" s="121"/>
      <c r="F43" s="121"/>
      <c r="G43" s="121"/>
      <c r="H43" s="121"/>
      <c r="I43" s="121"/>
      <c r="J43" s="121"/>
      <c r="K43" s="121"/>
      <c r="L43" s="121"/>
      <c r="M43" s="121"/>
    </row>
    <row r="44" spans="1:13" ht="75" x14ac:dyDescent="0.25">
      <c r="A44" s="288">
        <f>A42+1</f>
        <v>20</v>
      </c>
      <c r="B44" s="280" t="s">
        <v>26</v>
      </c>
      <c r="C44" s="148" t="s">
        <v>206</v>
      </c>
      <c r="D44" s="121"/>
      <c r="E44" s="121"/>
      <c r="F44" s="121"/>
      <c r="G44" s="121"/>
      <c r="H44" s="121"/>
      <c r="I44" s="121"/>
      <c r="J44" s="121"/>
      <c r="K44" s="121"/>
      <c r="L44" s="121"/>
      <c r="M44" s="121"/>
    </row>
    <row r="45" spans="1:13" ht="30" x14ac:dyDescent="0.25">
      <c r="A45" s="290"/>
      <c r="B45" s="282"/>
      <c r="C45" s="148" t="s">
        <v>208</v>
      </c>
      <c r="D45" s="121"/>
      <c r="E45" s="121"/>
      <c r="F45" s="121"/>
      <c r="G45" s="121"/>
      <c r="H45" s="121"/>
      <c r="I45" s="121"/>
      <c r="J45" s="121"/>
      <c r="K45" s="121"/>
      <c r="L45" s="121"/>
      <c r="M45" s="121"/>
    </row>
    <row r="46" spans="1:13" ht="75" x14ac:dyDescent="0.25">
      <c r="A46" s="288">
        <f>A44+1</f>
        <v>21</v>
      </c>
      <c r="B46" s="280" t="s">
        <v>27</v>
      </c>
      <c r="C46" s="148" t="s">
        <v>206</v>
      </c>
      <c r="D46" s="121"/>
      <c r="E46" s="121"/>
      <c r="F46" s="121"/>
      <c r="G46" s="121"/>
      <c r="H46" s="121"/>
      <c r="I46" s="121"/>
      <c r="J46" s="121"/>
      <c r="K46" s="121"/>
      <c r="L46" s="121"/>
      <c r="M46" s="121"/>
    </row>
    <row r="47" spans="1:13" ht="30" x14ac:dyDescent="0.25">
      <c r="A47" s="290"/>
      <c r="B47" s="282"/>
      <c r="C47" s="148" t="s">
        <v>208</v>
      </c>
      <c r="D47" s="121"/>
      <c r="E47" s="121"/>
      <c r="F47" s="121"/>
      <c r="G47" s="121"/>
      <c r="H47" s="121"/>
      <c r="I47" s="121"/>
      <c r="J47" s="121"/>
      <c r="K47" s="121"/>
      <c r="L47" s="121"/>
      <c r="M47" s="121"/>
    </row>
    <row r="48" spans="1:13" ht="75" x14ac:dyDescent="0.25">
      <c r="A48" s="288">
        <f>A46+1</f>
        <v>22</v>
      </c>
      <c r="B48" s="280" t="s">
        <v>28</v>
      </c>
      <c r="C48" s="148" t="s">
        <v>206</v>
      </c>
      <c r="D48" s="121"/>
      <c r="E48" s="121"/>
      <c r="F48" s="121"/>
      <c r="G48" s="121"/>
      <c r="H48" s="121"/>
      <c r="I48" s="121"/>
      <c r="J48" s="121"/>
      <c r="K48" s="121"/>
      <c r="L48" s="121"/>
      <c r="M48" s="121"/>
    </row>
    <row r="49" spans="1:13" ht="30" x14ac:dyDescent="0.25">
      <c r="A49" s="290"/>
      <c r="B49" s="282"/>
      <c r="C49" s="148" t="s">
        <v>208</v>
      </c>
      <c r="D49" s="121"/>
      <c r="E49" s="121"/>
      <c r="F49" s="121"/>
      <c r="G49" s="121"/>
      <c r="H49" s="121"/>
      <c r="I49" s="121"/>
      <c r="J49" s="121"/>
      <c r="K49" s="121"/>
      <c r="L49" s="121"/>
      <c r="M49" s="121"/>
    </row>
    <row r="50" spans="1:13" ht="75" x14ac:dyDescent="0.25">
      <c r="A50" s="288">
        <f>A48+1</f>
        <v>23</v>
      </c>
      <c r="B50" s="280" t="s">
        <v>29</v>
      </c>
      <c r="C50" s="148" t="s">
        <v>206</v>
      </c>
      <c r="D50" s="121"/>
      <c r="E50" s="121"/>
      <c r="F50" s="121"/>
      <c r="G50" s="121"/>
      <c r="H50" s="121"/>
      <c r="I50" s="121"/>
      <c r="J50" s="121"/>
      <c r="K50" s="121"/>
      <c r="L50" s="121"/>
      <c r="M50" s="121"/>
    </row>
    <row r="51" spans="1:13" ht="30" x14ac:dyDescent="0.25">
      <c r="A51" s="290"/>
      <c r="B51" s="282"/>
      <c r="C51" s="148" t="s">
        <v>208</v>
      </c>
      <c r="D51" s="121"/>
      <c r="E51" s="121"/>
      <c r="F51" s="121"/>
      <c r="G51" s="121"/>
      <c r="H51" s="121"/>
      <c r="I51" s="121"/>
      <c r="J51" s="121"/>
      <c r="K51" s="121"/>
      <c r="L51" s="121"/>
      <c r="M51" s="121"/>
    </row>
    <row r="52" spans="1:13" ht="75" x14ac:dyDescent="0.25">
      <c r="A52" s="288">
        <f>A50+1</f>
        <v>24</v>
      </c>
      <c r="B52" s="329" t="s">
        <v>30</v>
      </c>
      <c r="C52" s="148" t="s">
        <v>206</v>
      </c>
      <c r="D52" s="121"/>
      <c r="E52" s="121"/>
      <c r="F52" s="121"/>
      <c r="G52" s="121"/>
      <c r="H52" s="121"/>
      <c r="I52" s="121"/>
      <c r="J52" s="121"/>
      <c r="K52" s="121"/>
      <c r="L52" s="121"/>
      <c r="M52" s="121"/>
    </row>
    <row r="53" spans="1:13" ht="30" x14ac:dyDescent="0.25">
      <c r="A53" s="290"/>
      <c r="B53" s="330"/>
      <c r="C53" s="148" t="s">
        <v>208</v>
      </c>
      <c r="D53" s="121"/>
      <c r="E53" s="121"/>
      <c r="F53" s="121"/>
      <c r="G53" s="121"/>
      <c r="H53" s="121"/>
      <c r="I53" s="121"/>
      <c r="J53" s="121"/>
      <c r="K53" s="121"/>
      <c r="L53" s="121"/>
      <c r="M53" s="121"/>
    </row>
    <row r="54" spans="1:13" ht="75" x14ac:dyDescent="0.25">
      <c r="A54" s="288">
        <f>A52+1</f>
        <v>25</v>
      </c>
      <c r="B54" s="280" t="s">
        <v>31</v>
      </c>
      <c r="C54" s="148" t="s">
        <v>206</v>
      </c>
      <c r="D54" s="121"/>
      <c r="E54" s="121"/>
      <c r="F54" s="121"/>
      <c r="G54" s="121"/>
      <c r="H54" s="121"/>
      <c r="I54" s="121"/>
      <c r="J54" s="121"/>
      <c r="K54" s="121"/>
      <c r="L54" s="121"/>
      <c r="M54" s="121"/>
    </row>
    <row r="55" spans="1:13" ht="30" x14ac:dyDescent="0.25">
      <c r="A55" s="290"/>
      <c r="B55" s="282"/>
      <c r="C55" s="148" t="s">
        <v>208</v>
      </c>
      <c r="D55" s="121"/>
      <c r="E55" s="121"/>
      <c r="F55" s="121"/>
      <c r="G55" s="121"/>
      <c r="H55" s="121"/>
      <c r="I55" s="121"/>
      <c r="J55" s="121"/>
      <c r="K55" s="121"/>
      <c r="L55" s="121"/>
      <c r="M55" s="121"/>
    </row>
    <row r="56" spans="1:13" ht="75" x14ac:dyDescent="0.25">
      <c r="A56" s="288">
        <f>A54+1</f>
        <v>26</v>
      </c>
      <c r="B56" s="280" t="s">
        <v>32</v>
      </c>
      <c r="C56" s="148" t="s">
        <v>206</v>
      </c>
      <c r="D56" s="121"/>
      <c r="E56" s="121"/>
      <c r="F56" s="121"/>
      <c r="G56" s="121"/>
      <c r="H56" s="121"/>
      <c r="I56" s="121"/>
      <c r="J56" s="121"/>
      <c r="K56" s="121"/>
      <c r="L56" s="121"/>
      <c r="M56" s="121"/>
    </row>
    <row r="57" spans="1:13" ht="30" x14ac:dyDescent="0.25">
      <c r="A57" s="290"/>
      <c r="B57" s="282"/>
      <c r="C57" s="148" t="s">
        <v>208</v>
      </c>
      <c r="D57" s="121"/>
      <c r="E57" s="121"/>
      <c r="F57" s="121"/>
      <c r="G57" s="121"/>
      <c r="H57" s="121"/>
      <c r="I57" s="121"/>
      <c r="J57" s="121"/>
      <c r="K57" s="121"/>
      <c r="L57" s="121"/>
      <c r="M57" s="121"/>
    </row>
    <row r="58" spans="1:13" ht="75" x14ac:dyDescent="0.25">
      <c r="A58" s="288">
        <f>A56+1</f>
        <v>27</v>
      </c>
      <c r="B58" s="280" t="s">
        <v>33</v>
      </c>
      <c r="C58" s="148" t="s">
        <v>206</v>
      </c>
      <c r="D58" s="121"/>
      <c r="E58" s="121"/>
      <c r="F58" s="121"/>
      <c r="G58" s="121"/>
      <c r="H58" s="121"/>
      <c r="I58" s="121"/>
      <c r="J58" s="121"/>
      <c r="K58" s="121"/>
      <c r="L58" s="121"/>
      <c r="M58" s="121"/>
    </row>
    <row r="59" spans="1:13" ht="30" x14ac:dyDescent="0.25">
      <c r="A59" s="290"/>
      <c r="B59" s="282"/>
      <c r="C59" s="148" t="s">
        <v>208</v>
      </c>
      <c r="D59" s="121"/>
      <c r="E59" s="121"/>
      <c r="F59" s="121"/>
      <c r="G59" s="121"/>
      <c r="H59" s="121"/>
      <c r="I59" s="121"/>
      <c r="J59" s="121"/>
      <c r="K59" s="121"/>
      <c r="L59" s="121"/>
      <c r="M59" s="121"/>
    </row>
    <row r="60" spans="1:13" ht="75" x14ac:dyDescent="0.25">
      <c r="A60" s="288">
        <f>A58+1</f>
        <v>28</v>
      </c>
      <c r="B60" s="280" t="s">
        <v>34</v>
      </c>
      <c r="C60" s="148" t="s">
        <v>206</v>
      </c>
      <c r="D60" s="121"/>
      <c r="E60" s="121"/>
      <c r="F60" s="121"/>
      <c r="G60" s="121"/>
      <c r="H60" s="121"/>
      <c r="I60" s="121"/>
      <c r="J60" s="121"/>
      <c r="K60" s="121"/>
      <c r="L60" s="121"/>
      <c r="M60" s="121"/>
    </row>
    <row r="61" spans="1:13" ht="30" x14ac:dyDescent="0.25">
      <c r="A61" s="290"/>
      <c r="B61" s="282"/>
      <c r="C61" s="148" t="s">
        <v>208</v>
      </c>
      <c r="D61" s="121"/>
      <c r="E61" s="121"/>
      <c r="F61" s="121"/>
      <c r="G61" s="121"/>
      <c r="H61" s="121"/>
      <c r="I61" s="121"/>
      <c r="J61" s="121"/>
      <c r="K61" s="121"/>
      <c r="L61" s="121"/>
      <c r="M61" s="121"/>
    </row>
    <row r="62" spans="1:13" ht="75" x14ac:dyDescent="0.25">
      <c r="A62" s="288">
        <f>A60+1</f>
        <v>29</v>
      </c>
      <c r="B62" s="280" t="s">
        <v>35</v>
      </c>
      <c r="C62" s="148" t="s">
        <v>206</v>
      </c>
      <c r="D62" s="121"/>
      <c r="E62" s="121"/>
      <c r="F62" s="121"/>
      <c r="G62" s="121"/>
      <c r="H62" s="121"/>
      <c r="I62" s="121"/>
      <c r="J62" s="121"/>
      <c r="K62" s="121"/>
      <c r="L62" s="121"/>
      <c r="M62" s="121"/>
    </row>
    <row r="63" spans="1:13" ht="30" x14ac:dyDescent="0.25">
      <c r="A63" s="290"/>
      <c r="B63" s="282"/>
      <c r="C63" s="148" t="s">
        <v>208</v>
      </c>
      <c r="D63" s="121"/>
      <c r="E63" s="121"/>
      <c r="F63" s="121"/>
      <c r="G63" s="121"/>
      <c r="H63" s="121"/>
      <c r="I63" s="121"/>
      <c r="J63" s="121"/>
      <c r="K63" s="121"/>
      <c r="L63" s="121"/>
      <c r="M63" s="121"/>
    </row>
    <row r="64" spans="1:13" ht="75" x14ac:dyDescent="0.25">
      <c r="A64" s="288">
        <f>A62+1</f>
        <v>30</v>
      </c>
      <c r="B64" s="280" t="s">
        <v>36</v>
      </c>
      <c r="C64" s="148" t="s">
        <v>206</v>
      </c>
      <c r="D64" s="121"/>
      <c r="E64" s="121"/>
      <c r="F64" s="121"/>
      <c r="G64" s="121"/>
      <c r="H64" s="121"/>
      <c r="I64" s="121"/>
      <c r="J64" s="121"/>
      <c r="K64" s="121"/>
      <c r="L64" s="121"/>
      <c r="M64" s="121"/>
    </row>
    <row r="65" spans="1:13" ht="30" x14ac:dyDescent="0.25">
      <c r="A65" s="290"/>
      <c r="B65" s="282"/>
      <c r="C65" s="148" t="s">
        <v>208</v>
      </c>
      <c r="D65" s="121"/>
      <c r="E65" s="121"/>
      <c r="F65" s="121"/>
      <c r="G65" s="121"/>
      <c r="H65" s="121"/>
      <c r="I65" s="121"/>
      <c r="J65" s="121"/>
      <c r="K65" s="121"/>
      <c r="L65" s="121"/>
      <c r="M65" s="121"/>
    </row>
    <row r="66" spans="1:13" ht="75" x14ac:dyDescent="0.25">
      <c r="A66" s="288">
        <f>A64+1</f>
        <v>31</v>
      </c>
      <c r="B66" s="280" t="s">
        <v>37</v>
      </c>
      <c r="C66" s="148" t="s">
        <v>206</v>
      </c>
      <c r="D66" s="121"/>
      <c r="E66" s="121"/>
      <c r="F66" s="121"/>
      <c r="G66" s="121"/>
      <c r="H66" s="121"/>
      <c r="I66" s="121"/>
      <c r="J66" s="121"/>
      <c r="K66" s="121"/>
      <c r="L66" s="121"/>
      <c r="M66" s="121"/>
    </row>
    <row r="67" spans="1:13" ht="30" x14ac:dyDescent="0.25">
      <c r="A67" s="290"/>
      <c r="B67" s="282"/>
      <c r="C67" s="148" t="s">
        <v>208</v>
      </c>
      <c r="D67" s="121"/>
      <c r="E67" s="121"/>
      <c r="F67" s="121"/>
      <c r="G67" s="121"/>
      <c r="H67" s="121"/>
      <c r="I67" s="121"/>
      <c r="J67" s="121"/>
      <c r="K67" s="121"/>
      <c r="L67" s="121"/>
      <c r="M67" s="121"/>
    </row>
    <row r="68" spans="1:13" ht="75" x14ac:dyDescent="0.25">
      <c r="A68" s="288">
        <f>A66+1</f>
        <v>32</v>
      </c>
      <c r="B68" s="280" t="s">
        <v>38</v>
      </c>
      <c r="C68" s="148" t="s">
        <v>206</v>
      </c>
      <c r="D68" s="121"/>
      <c r="E68" s="121"/>
      <c r="F68" s="121"/>
      <c r="G68" s="121"/>
      <c r="H68" s="121"/>
      <c r="I68" s="121"/>
      <c r="J68" s="121"/>
      <c r="K68" s="121"/>
      <c r="L68" s="121"/>
      <c r="M68" s="121"/>
    </row>
    <row r="69" spans="1:13" ht="30" x14ac:dyDescent="0.25">
      <c r="A69" s="290"/>
      <c r="B69" s="282"/>
      <c r="C69" s="148" t="s">
        <v>208</v>
      </c>
      <c r="D69" s="121"/>
      <c r="E69" s="121"/>
      <c r="F69" s="121"/>
      <c r="G69" s="121"/>
      <c r="H69" s="121"/>
      <c r="I69" s="121"/>
      <c r="J69" s="121"/>
      <c r="K69" s="121"/>
      <c r="L69" s="121"/>
      <c r="M69" s="121"/>
    </row>
    <row r="70" spans="1:13" ht="75" x14ac:dyDescent="0.25">
      <c r="A70" s="288">
        <f>A68+1</f>
        <v>33</v>
      </c>
      <c r="B70" s="280" t="s">
        <v>39</v>
      </c>
      <c r="C70" s="148" t="s">
        <v>206</v>
      </c>
      <c r="D70" s="121"/>
      <c r="E70" s="121"/>
      <c r="F70" s="121"/>
      <c r="G70" s="121"/>
      <c r="H70" s="121"/>
      <c r="I70" s="121"/>
      <c r="J70" s="121"/>
      <c r="K70" s="121"/>
      <c r="L70" s="121"/>
      <c r="M70" s="121"/>
    </row>
    <row r="71" spans="1:13" ht="30" x14ac:dyDescent="0.25">
      <c r="A71" s="290"/>
      <c r="B71" s="281"/>
      <c r="C71" s="150" t="s">
        <v>208</v>
      </c>
      <c r="D71" s="151"/>
      <c r="E71" s="151"/>
      <c r="F71" s="151"/>
      <c r="G71" s="151"/>
      <c r="H71" s="151"/>
      <c r="I71" s="151"/>
      <c r="J71" s="151"/>
      <c r="K71" s="151"/>
      <c r="L71" s="151"/>
      <c r="M71" s="151"/>
    </row>
    <row r="72" spans="1:13" ht="75" x14ac:dyDescent="0.25">
      <c r="A72" s="288">
        <v>34</v>
      </c>
      <c r="B72" s="328" t="s">
        <v>65</v>
      </c>
      <c r="C72" s="152" t="s">
        <v>206</v>
      </c>
      <c r="D72" s="121"/>
      <c r="E72" s="121"/>
      <c r="F72" s="121"/>
      <c r="G72" s="121"/>
      <c r="H72" s="121"/>
      <c r="I72" s="121"/>
      <c r="J72" s="121"/>
      <c r="K72" s="121"/>
      <c r="L72" s="121"/>
      <c r="M72" s="121"/>
    </row>
    <row r="73" spans="1:13" ht="30.75" thickBot="1" x14ac:dyDescent="0.3">
      <c r="A73" s="289"/>
      <c r="B73" s="288"/>
      <c r="C73" s="155" t="s">
        <v>208</v>
      </c>
      <c r="D73" s="151"/>
      <c r="E73" s="151"/>
      <c r="F73" s="151"/>
      <c r="G73" s="151"/>
      <c r="H73" s="151"/>
      <c r="I73" s="151"/>
      <c r="J73" s="151"/>
      <c r="K73" s="151"/>
      <c r="L73" s="151"/>
      <c r="M73" s="151"/>
    </row>
    <row r="74" spans="1:13" ht="16.5" thickBot="1" x14ac:dyDescent="0.3">
      <c r="A74" s="316" t="s">
        <v>164</v>
      </c>
      <c r="B74" s="317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8"/>
    </row>
    <row r="75" spans="1:13" ht="34.5" customHeight="1" x14ac:dyDescent="0.25">
      <c r="A75" s="322" t="s">
        <v>206</v>
      </c>
      <c r="B75" s="323"/>
      <c r="C75" s="324"/>
      <c r="D75" s="153">
        <f>D6+D8+D10+D12+D14+D16+D18+D20+D22+D24+D26+D28+D30+D32+D34+D36+D38+D40+D42+D44+D46+D48+D50+D52+D54+D56+D58+D60+D62+D64+D66+D68+D70+D72</f>
        <v>0</v>
      </c>
      <c r="E75" s="153">
        <f t="shared" ref="E75:M75" si="0">E6+E8+E10+E12+E14+E16+E18+E20+E22+E24+E26+E28+E30+E32+E34+E36+E38+E40+E42+E44+E46+E48+E50+E52+E54+E56+E58+E60+E62+E64+E66+E68+E70+E72</f>
        <v>0</v>
      </c>
      <c r="F75" s="153">
        <f t="shared" si="0"/>
        <v>0</v>
      </c>
      <c r="G75" s="153">
        <f t="shared" si="0"/>
        <v>0</v>
      </c>
      <c r="H75" s="153">
        <f t="shared" si="0"/>
        <v>0</v>
      </c>
      <c r="I75" s="153">
        <f t="shared" si="0"/>
        <v>0</v>
      </c>
      <c r="J75" s="153">
        <f t="shared" si="0"/>
        <v>0</v>
      </c>
      <c r="K75" s="153">
        <f t="shared" si="0"/>
        <v>0</v>
      </c>
      <c r="L75" s="153">
        <f t="shared" si="0"/>
        <v>0</v>
      </c>
      <c r="M75" s="153">
        <f t="shared" si="0"/>
        <v>0</v>
      </c>
    </row>
    <row r="76" spans="1:13" ht="25.5" customHeight="1" thickBot="1" x14ac:dyDescent="0.3">
      <c r="A76" s="325" t="s">
        <v>208</v>
      </c>
      <c r="B76" s="326"/>
      <c r="C76" s="327"/>
      <c r="D76" s="154">
        <f>D7+D9+D11+D13+D15+D17+D19+D21+D23+D25+D27+D29+D31+D33+D35+D37+D39+D41+D43+D45+D47+D49+D51+D53+D55+D57+D59+D61+D63+D65+D67+D69+D71+D73</f>
        <v>0</v>
      </c>
      <c r="E76" s="154">
        <f t="shared" ref="E76:M76" si="1">E7+E9+E11+E13+E15+E17+E19+E21+E23+E25+E27+E29+E31+E33+E35+E37+E39+E41+E43+E45+E47+E49+E51+E53+E55+E57+E59+E61+E63+E65+E67+E69+E71+E73</f>
        <v>0</v>
      </c>
      <c r="F76" s="154">
        <f t="shared" si="1"/>
        <v>0</v>
      </c>
      <c r="G76" s="154">
        <f t="shared" si="1"/>
        <v>0</v>
      </c>
      <c r="H76" s="154">
        <f t="shared" si="1"/>
        <v>0</v>
      </c>
      <c r="I76" s="154">
        <f t="shared" si="1"/>
        <v>0</v>
      </c>
      <c r="J76" s="154">
        <f t="shared" si="1"/>
        <v>0</v>
      </c>
      <c r="K76" s="154">
        <f t="shared" si="1"/>
        <v>0</v>
      </c>
      <c r="L76" s="154">
        <f t="shared" si="1"/>
        <v>0</v>
      </c>
      <c r="M76" s="154">
        <f t="shared" si="1"/>
        <v>0</v>
      </c>
    </row>
  </sheetData>
  <mergeCells count="88">
    <mergeCell ref="H3:H4"/>
    <mergeCell ref="I3:I4"/>
    <mergeCell ref="J3:J4"/>
    <mergeCell ref="K3:K4"/>
    <mergeCell ref="L3:L4"/>
    <mergeCell ref="A1:N1"/>
    <mergeCell ref="N2:N4"/>
    <mergeCell ref="A6:A7"/>
    <mergeCell ref="B6:B7"/>
    <mergeCell ref="A8:A9"/>
    <mergeCell ref="B8:B9"/>
    <mergeCell ref="A2:A4"/>
    <mergeCell ref="B2:B4"/>
    <mergeCell ref="C2:C4"/>
    <mergeCell ref="D2:F2"/>
    <mergeCell ref="G2:G4"/>
    <mergeCell ref="H2:L2"/>
    <mergeCell ref="M2:M4"/>
    <mergeCell ref="D3:D4"/>
    <mergeCell ref="E3:E4"/>
    <mergeCell ref="F3:F4"/>
    <mergeCell ref="A10:A11"/>
    <mergeCell ref="B10:B11"/>
    <mergeCell ref="A12:A13"/>
    <mergeCell ref="B12:B13"/>
    <mergeCell ref="A14:A15"/>
    <mergeCell ref="B14:B15"/>
    <mergeCell ref="A16:A17"/>
    <mergeCell ref="B16:B17"/>
    <mergeCell ref="A18:A19"/>
    <mergeCell ref="B18:B19"/>
    <mergeCell ref="A20:A21"/>
    <mergeCell ref="B20:B21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  <mergeCell ref="A32:A33"/>
    <mergeCell ref="B32:B33"/>
    <mergeCell ref="A34:A35"/>
    <mergeCell ref="B34:B35"/>
    <mergeCell ref="A36:A37"/>
    <mergeCell ref="B36:B37"/>
    <mergeCell ref="A38:A39"/>
    <mergeCell ref="B38:B39"/>
    <mergeCell ref="A40:A41"/>
    <mergeCell ref="B40:B41"/>
    <mergeCell ref="A42:A43"/>
    <mergeCell ref="B42:B43"/>
    <mergeCell ref="A44:A45"/>
    <mergeCell ref="B44:B45"/>
    <mergeCell ref="A46:A47"/>
    <mergeCell ref="B46:B47"/>
    <mergeCell ref="A48:A49"/>
    <mergeCell ref="B48:B49"/>
    <mergeCell ref="A50:A51"/>
    <mergeCell ref="B50:B51"/>
    <mergeCell ref="A52:A53"/>
    <mergeCell ref="B52:B53"/>
    <mergeCell ref="A54:A55"/>
    <mergeCell ref="B54:B55"/>
    <mergeCell ref="A56:A57"/>
    <mergeCell ref="B56:B57"/>
    <mergeCell ref="A58:A59"/>
    <mergeCell ref="B58:B59"/>
    <mergeCell ref="A60:A61"/>
    <mergeCell ref="B60:B61"/>
    <mergeCell ref="A62:A63"/>
    <mergeCell ref="B62:B63"/>
    <mergeCell ref="A64:A65"/>
    <mergeCell ref="B64:B65"/>
    <mergeCell ref="A66:A67"/>
    <mergeCell ref="B66:B67"/>
    <mergeCell ref="A68:A69"/>
    <mergeCell ref="B68:B69"/>
    <mergeCell ref="A74:M74"/>
    <mergeCell ref="A75:C75"/>
    <mergeCell ref="A76:C76"/>
    <mergeCell ref="A70:A71"/>
    <mergeCell ref="B70:B71"/>
    <mergeCell ref="A72:A73"/>
    <mergeCell ref="B72:B73"/>
  </mergeCells>
  <pageMargins left="0.7" right="0.7" top="0.75" bottom="0.75" header="0.3" footer="0.3"/>
  <pageSetup paperSize="9" scale="26" orientation="portrait" r:id="rId1"/>
  <rowBreaks count="1" manualBreakCount="1">
    <brk id="39" max="1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1"/>
  <sheetViews>
    <sheetView view="pageBreakPreview" zoomScale="80" zoomScaleNormal="80" zoomScaleSheetLayoutView="80" workbookViewId="0">
      <pane xSplit="20" ySplit="20" topLeftCell="V21" activePane="bottomRight" state="frozen"/>
      <selection pane="topRight" activeCell="U1" sqref="U1"/>
      <selection pane="bottomLeft" activeCell="A21" sqref="A21"/>
      <selection pane="bottomRight" activeCell="I25" sqref="I25"/>
    </sheetView>
  </sheetViews>
  <sheetFormatPr defaultRowHeight="15" x14ac:dyDescent="0.25"/>
  <cols>
    <col min="1" max="1" width="4.85546875" customWidth="1"/>
    <col min="2" max="2" width="19.42578125" customWidth="1"/>
    <col min="3" max="3" width="19" customWidth="1"/>
    <col min="4" max="4" width="9.28515625" customWidth="1"/>
    <col min="5" max="5" width="10.28515625" customWidth="1"/>
    <col min="6" max="6" width="12.5703125" customWidth="1"/>
    <col min="7" max="7" width="16.42578125" customWidth="1"/>
    <col min="8" max="8" width="14.28515625" bestFit="1" customWidth="1"/>
    <col min="9" max="9" width="15.42578125" customWidth="1"/>
    <col min="10" max="10" width="10" customWidth="1"/>
    <col min="11" max="11" width="7" customWidth="1"/>
    <col min="12" max="12" width="9" customWidth="1"/>
    <col min="13" max="13" width="14.28515625" customWidth="1"/>
  </cols>
  <sheetData>
    <row r="1" spans="1:13" ht="17.25" customHeight="1" x14ac:dyDescent="0.25">
      <c r="A1" s="337" t="s">
        <v>232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</row>
    <row r="2" spans="1:13" ht="69" customHeight="1" x14ac:dyDescent="0.25">
      <c r="A2" s="189" t="s">
        <v>0</v>
      </c>
      <c r="B2" s="189" t="s">
        <v>1</v>
      </c>
      <c r="C2" s="305" t="s">
        <v>137</v>
      </c>
      <c r="D2" s="302" t="s">
        <v>155</v>
      </c>
      <c r="E2" s="302"/>
      <c r="F2" s="302"/>
      <c r="G2" s="302" t="s">
        <v>169</v>
      </c>
      <c r="H2" s="302" t="s">
        <v>139</v>
      </c>
      <c r="I2" s="302"/>
      <c r="J2" s="302"/>
      <c r="K2" s="302"/>
      <c r="L2" s="302"/>
      <c r="M2" s="302" t="s">
        <v>170</v>
      </c>
    </row>
    <row r="3" spans="1:13" ht="48.75" customHeight="1" x14ac:dyDescent="0.25">
      <c r="A3" s="190"/>
      <c r="B3" s="190"/>
      <c r="C3" s="306"/>
      <c r="D3" s="302" t="s">
        <v>168</v>
      </c>
      <c r="E3" s="302" t="s">
        <v>140</v>
      </c>
      <c r="F3" s="302" t="s">
        <v>141</v>
      </c>
      <c r="G3" s="302"/>
      <c r="H3" s="302" t="s">
        <v>142</v>
      </c>
      <c r="I3" s="302" t="s">
        <v>143</v>
      </c>
      <c r="J3" s="302" t="s">
        <v>144</v>
      </c>
      <c r="K3" s="302" t="s">
        <v>145</v>
      </c>
      <c r="L3" s="302" t="s">
        <v>146</v>
      </c>
      <c r="M3" s="302"/>
    </row>
    <row r="4" spans="1:13" ht="57" customHeight="1" x14ac:dyDescent="0.25">
      <c r="A4" s="190"/>
      <c r="B4" s="190"/>
      <c r="C4" s="306"/>
      <c r="D4" s="302"/>
      <c r="E4" s="302"/>
      <c r="F4" s="302"/>
      <c r="G4" s="302"/>
      <c r="H4" s="302"/>
      <c r="I4" s="302"/>
      <c r="J4" s="302"/>
      <c r="K4" s="302"/>
      <c r="L4" s="302"/>
      <c r="M4" s="302"/>
    </row>
    <row r="5" spans="1:13" x14ac:dyDescent="0.25">
      <c r="A5" s="110">
        <v>1</v>
      </c>
      <c r="B5" s="110">
        <v>2</v>
      </c>
      <c r="C5" s="110">
        <v>3</v>
      </c>
      <c r="D5" s="110">
        <v>4</v>
      </c>
      <c r="E5" s="110">
        <v>5</v>
      </c>
      <c r="F5" s="110">
        <v>6</v>
      </c>
      <c r="G5" s="110">
        <v>7</v>
      </c>
      <c r="H5" s="110">
        <v>8</v>
      </c>
      <c r="I5" s="110">
        <v>9</v>
      </c>
      <c r="J5" s="110">
        <v>10</v>
      </c>
      <c r="K5" s="110">
        <v>11</v>
      </c>
      <c r="L5" s="110">
        <v>12</v>
      </c>
      <c r="M5" s="110">
        <v>13</v>
      </c>
    </row>
    <row r="6" spans="1:13" ht="15.75" x14ac:dyDescent="0.25">
      <c r="A6" s="335">
        <v>1</v>
      </c>
      <c r="B6" s="291" t="s">
        <v>8</v>
      </c>
      <c r="C6" s="122" t="s">
        <v>156</v>
      </c>
      <c r="D6" s="125"/>
      <c r="E6" s="125"/>
      <c r="F6" s="125"/>
      <c r="G6" s="115"/>
      <c r="H6" s="115"/>
      <c r="I6" s="115"/>
      <c r="J6" s="115"/>
      <c r="K6" s="115"/>
      <c r="L6" s="115"/>
      <c r="M6" s="115"/>
    </row>
    <row r="7" spans="1:13" ht="15" customHeight="1" x14ac:dyDescent="0.25">
      <c r="A7" s="235"/>
      <c r="B7" s="292"/>
      <c r="C7" s="122" t="s">
        <v>157</v>
      </c>
      <c r="D7" s="125"/>
      <c r="E7" s="125"/>
      <c r="F7" s="125"/>
      <c r="G7" s="115"/>
      <c r="H7" s="115"/>
      <c r="I7" s="115"/>
      <c r="J7" s="115"/>
      <c r="K7" s="115"/>
      <c r="L7" s="115"/>
      <c r="M7" s="115"/>
    </row>
    <row r="8" spans="1:13" ht="33.75" customHeight="1" x14ac:dyDescent="0.25">
      <c r="A8" s="235"/>
      <c r="B8" s="292"/>
      <c r="C8" s="122" t="s">
        <v>158</v>
      </c>
      <c r="D8" s="125"/>
      <c r="E8" s="125"/>
      <c r="F8" s="125"/>
      <c r="G8" s="115"/>
      <c r="H8" s="115"/>
      <c r="I8" s="115"/>
      <c r="J8" s="115"/>
      <c r="K8" s="115"/>
      <c r="L8" s="115"/>
      <c r="M8" s="115"/>
    </row>
    <row r="9" spans="1:13" ht="15.75" x14ac:dyDescent="0.25">
      <c r="A9" s="235"/>
      <c r="B9" s="292"/>
      <c r="C9" s="122" t="s">
        <v>159</v>
      </c>
      <c r="D9" s="125"/>
      <c r="E9" s="125"/>
      <c r="F9" s="125"/>
      <c r="G9" s="115"/>
      <c r="H9" s="115"/>
      <c r="I9" s="115"/>
      <c r="J9" s="115"/>
      <c r="K9" s="115"/>
      <c r="L9" s="115"/>
      <c r="M9" s="115"/>
    </row>
    <row r="10" spans="1:13" ht="31.5" x14ac:dyDescent="0.25">
      <c r="A10" s="235"/>
      <c r="B10" s="292"/>
      <c r="C10" s="122" t="s">
        <v>160</v>
      </c>
      <c r="D10" s="125"/>
      <c r="E10" s="125"/>
      <c r="F10" s="125"/>
      <c r="G10" s="115"/>
      <c r="H10" s="115"/>
      <c r="I10" s="115"/>
      <c r="J10" s="115"/>
      <c r="K10" s="115"/>
      <c r="L10" s="115"/>
      <c r="M10" s="115"/>
    </row>
    <row r="11" spans="1:13" ht="15" customHeight="1" x14ac:dyDescent="0.25">
      <c r="A11" s="235"/>
      <c r="B11" s="292"/>
      <c r="C11" s="122" t="s">
        <v>161</v>
      </c>
      <c r="D11" s="125"/>
      <c r="E11" s="125"/>
      <c r="F11" s="125"/>
      <c r="G11" s="115"/>
      <c r="H11" s="115"/>
      <c r="I11" s="115"/>
      <c r="J11" s="115"/>
      <c r="K11" s="115"/>
      <c r="L11" s="115"/>
      <c r="M11" s="115"/>
    </row>
    <row r="12" spans="1:13" ht="15" customHeight="1" x14ac:dyDescent="0.25">
      <c r="A12" s="235"/>
      <c r="B12" s="292"/>
      <c r="C12" s="122" t="s">
        <v>162</v>
      </c>
      <c r="D12" s="125"/>
      <c r="E12" s="125"/>
      <c r="F12" s="125"/>
      <c r="G12" s="115"/>
      <c r="H12" s="115"/>
      <c r="I12" s="115"/>
      <c r="J12" s="115"/>
      <c r="K12" s="115"/>
      <c r="L12" s="115"/>
      <c r="M12" s="115"/>
    </row>
    <row r="13" spans="1:13" ht="15" customHeight="1" x14ac:dyDescent="0.25">
      <c r="A13" s="235"/>
      <c r="B13" s="292"/>
      <c r="C13" s="122" t="s">
        <v>163</v>
      </c>
      <c r="D13" s="125"/>
      <c r="E13" s="125"/>
      <c r="F13" s="125"/>
      <c r="G13" s="115"/>
      <c r="H13" s="115"/>
      <c r="I13" s="115"/>
      <c r="J13" s="115"/>
      <c r="K13" s="115"/>
      <c r="L13" s="115"/>
      <c r="M13" s="115"/>
    </row>
    <row r="14" spans="1:13" ht="15" customHeight="1" x14ac:dyDescent="0.25">
      <c r="A14" s="336"/>
      <c r="B14" s="293"/>
      <c r="C14" s="123" t="s">
        <v>40</v>
      </c>
      <c r="D14" s="125"/>
      <c r="E14" s="125"/>
      <c r="F14" s="125"/>
      <c r="G14" s="115"/>
      <c r="H14" s="115"/>
      <c r="I14" s="115"/>
      <c r="J14" s="115"/>
      <c r="K14" s="115"/>
      <c r="L14" s="115"/>
      <c r="M14" s="115"/>
    </row>
    <row r="15" spans="1:13" ht="15" customHeight="1" x14ac:dyDescent="0.25">
      <c r="A15" s="335">
        <v>2</v>
      </c>
      <c r="B15" s="291" t="s">
        <v>9</v>
      </c>
      <c r="C15" s="122" t="s">
        <v>156</v>
      </c>
      <c r="D15" s="125">
        <v>1</v>
      </c>
      <c r="E15" s="125">
        <v>1</v>
      </c>
      <c r="F15" s="125">
        <v>0</v>
      </c>
      <c r="G15" s="113">
        <v>11</v>
      </c>
      <c r="H15" s="113">
        <v>0</v>
      </c>
      <c r="I15" s="113">
        <v>11</v>
      </c>
      <c r="J15" s="113">
        <v>0</v>
      </c>
      <c r="K15" s="113">
        <v>0</v>
      </c>
      <c r="L15" s="113">
        <v>0</v>
      </c>
      <c r="M15" s="113">
        <v>0</v>
      </c>
    </row>
    <row r="16" spans="1:13" ht="31.5" x14ac:dyDescent="0.25">
      <c r="A16" s="235"/>
      <c r="B16" s="292"/>
      <c r="C16" s="122" t="s">
        <v>157</v>
      </c>
      <c r="D16" s="125">
        <v>0</v>
      </c>
      <c r="E16" s="125">
        <v>0</v>
      </c>
      <c r="F16" s="125">
        <v>0</v>
      </c>
      <c r="G16" s="125">
        <v>0</v>
      </c>
      <c r="H16" s="125">
        <v>0</v>
      </c>
      <c r="I16" s="125">
        <v>0</v>
      </c>
      <c r="J16" s="125">
        <v>0</v>
      </c>
      <c r="K16" s="125">
        <v>0</v>
      </c>
      <c r="L16" s="125">
        <v>0</v>
      </c>
      <c r="M16" s="125">
        <v>0</v>
      </c>
    </row>
    <row r="17" spans="1:13" ht="31.5" x14ac:dyDescent="0.25">
      <c r="A17" s="235"/>
      <c r="B17" s="292"/>
      <c r="C17" s="122" t="s">
        <v>158</v>
      </c>
      <c r="D17" s="125">
        <v>0</v>
      </c>
      <c r="E17" s="125">
        <v>0</v>
      </c>
      <c r="F17" s="125">
        <v>0</v>
      </c>
      <c r="G17" s="125">
        <v>0</v>
      </c>
      <c r="H17" s="125">
        <v>0</v>
      </c>
      <c r="I17" s="125">
        <v>0</v>
      </c>
      <c r="J17" s="125">
        <v>0</v>
      </c>
      <c r="K17" s="125">
        <v>0</v>
      </c>
      <c r="L17" s="125">
        <v>0</v>
      </c>
      <c r="M17" s="125">
        <v>0</v>
      </c>
    </row>
    <row r="18" spans="1:13" ht="15.75" x14ac:dyDescent="0.25">
      <c r="A18" s="235"/>
      <c r="B18" s="292"/>
      <c r="C18" s="122" t="s">
        <v>159</v>
      </c>
      <c r="D18" s="125">
        <v>0</v>
      </c>
      <c r="E18" s="125">
        <v>0</v>
      </c>
      <c r="F18" s="125">
        <v>0</v>
      </c>
      <c r="G18" s="125">
        <v>0</v>
      </c>
      <c r="H18" s="125">
        <v>0</v>
      </c>
      <c r="I18" s="125">
        <v>0</v>
      </c>
      <c r="J18" s="125">
        <v>0</v>
      </c>
      <c r="K18" s="125">
        <v>0</v>
      </c>
      <c r="L18" s="125">
        <v>0</v>
      </c>
      <c r="M18" s="125">
        <v>0</v>
      </c>
    </row>
    <row r="19" spans="1:13" ht="31.5" x14ac:dyDescent="0.25">
      <c r="A19" s="235"/>
      <c r="B19" s="292"/>
      <c r="C19" s="122" t="s">
        <v>160</v>
      </c>
      <c r="D19" s="125">
        <v>0</v>
      </c>
      <c r="E19" s="125">
        <v>0</v>
      </c>
      <c r="F19" s="125">
        <v>0</v>
      </c>
      <c r="G19" s="125">
        <v>0</v>
      </c>
      <c r="H19" s="125">
        <v>0</v>
      </c>
      <c r="I19" s="125">
        <v>0</v>
      </c>
      <c r="J19" s="125">
        <v>0</v>
      </c>
      <c r="K19" s="125">
        <v>0</v>
      </c>
      <c r="L19" s="125">
        <v>0</v>
      </c>
      <c r="M19" s="125">
        <v>0</v>
      </c>
    </row>
    <row r="20" spans="1:13" ht="31.5" x14ac:dyDescent="0.25">
      <c r="A20" s="235"/>
      <c r="B20" s="292"/>
      <c r="C20" s="122" t="s">
        <v>161</v>
      </c>
      <c r="D20" s="125">
        <v>0</v>
      </c>
      <c r="E20" s="125">
        <v>0</v>
      </c>
      <c r="F20" s="125">
        <v>0</v>
      </c>
      <c r="G20" s="125">
        <v>0</v>
      </c>
      <c r="H20" s="125">
        <v>0</v>
      </c>
      <c r="I20" s="125">
        <v>0</v>
      </c>
      <c r="J20" s="125">
        <v>0</v>
      </c>
      <c r="K20" s="125">
        <v>0</v>
      </c>
      <c r="L20" s="125">
        <v>0</v>
      </c>
      <c r="M20" s="125">
        <v>0</v>
      </c>
    </row>
    <row r="21" spans="1:13" ht="15.75" x14ac:dyDescent="0.25">
      <c r="A21" s="235"/>
      <c r="B21" s="292"/>
      <c r="C21" s="122" t="s">
        <v>162</v>
      </c>
      <c r="D21" s="125">
        <v>1</v>
      </c>
      <c r="E21" s="125">
        <v>0</v>
      </c>
      <c r="F21" s="125">
        <v>1</v>
      </c>
      <c r="G21" s="115">
        <v>36</v>
      </c>
      <c r="H21" s="115">
        <v>0</v>
      </c>
      <c r="I21" s="115">
        <v>36</v>
      </c>
      <c r="J21" s="115">
        <v>0</v>
      </c>
      <c r="K21" s="115">
        <v>0</v>
      </c>
      <c r="L21" s="115">
        <v>0</v>
      </c>
      <c r="M21" s="115">
        <v>0</v>
      </c>
    </row>
    <row r="22" spans="1:13" ht="15.75" x14ac:dyDescent="0.25">
      <c r="A22" s="235"/>
      <c r="B22" s="292"/>
      <c r="C22" s="122" t="s">
        <v>163</v>
      </c>
      <c r="D22" s="125">
        <v>0</v>
      </c>
      <c r="E22" s="125">
        <v>0</v>
      </c>
      <c r="F22" s="125">
        <v>0</v>
      </c>
      <c r="G22" s="125">
        <v>0</v>
      </c>
      <c r="H22" s="125">
        <v>0</v>
      </c>
      <c r="I22" s="125">
        <v>0</v>
      </c>
      <c r="J22" s="125">
        <v>0</v>
      </c>
      <c r="K22" s="125">
        <v>0</v>
      </c>
      <c r="L22" s="125">
        <v>0</v>
      </c>
      <c r="M22" s="125">
        <v>0</v>
      </c>
    </row>
    <row r="23" spans="1:13" ht="15.75" x14ac:dyDescent="0.25">
      <c r="A23" s="336"/>
      <c r="B23" s="293"/>
      <c r="C23" s="123" t="s">
        <v>40</v>
      </c>
      <c r="D23" s="125">
        <v>0</v>
      </c>
      <c r="E23" s="125">
        <v>0</v>
      </c>
      <c r="F23" s="125">
        <v>0</v>
      </c>
      <c r="G23" s="125">
        <v>0</v>
      </c>
      <c r="H23" s="125">
        <v>0</v>
      </c>
      <c r="I23" s="125">
        <v>0</v>
      </c>
      <c r="J23" s="125">
        <v>0</v>
      </c>
      <c r="K23" s="125">
        <v>0</v>
      </c>
      <c r="L23" s="125">
        <v>0</v>
      </c>
      <c r="M23" s="125">
        <v>0</v>
      </c>
    </row>
    <row r="24" spans="1:13" ht="15.75" x14ac:dyDescent="0.25">
      <c r="A24" s="335">
        <v>3</v>
      </c>
      <c r="B24" s="291" t="s">
        <v>10</v>
      </c>
      <c r="C24" s="122" t="s">
        <v>156</v>
      </c>
      <c r="D24" s="125"/>
      <c r="E24" s="125"/>
      <c r="F24" s="125"/>
      <c r="G24" s="115"/>
      <c r="H24" s="115"/>
      <c r="I24" s="115"/>
      <c r="J24" s="115"/>
      <c r="K24" s="115"/>
      <c r="L24" s="115"/>
      <c r="M24" s="115"/>
    </row>
    <row r="25" spans="1:13" ht="31.5" x14ac:dyDescent="0.25">
      <c r="A25" s="235"/>
      <c r="B25" s="292"/>
      <c r="C25" s="122" t="s">
        <v>157</v>
      </c>
      <c r="D25" s="125"/>
      <c r="E25" s="125"/>
      <c r="F25" s="125"/>
      <c r="G25" s="113"/>
      <c r="H25" s="113"/>
      <c r="I25" s="113"/>
      <c r="J25" s="113"/>
      <c r="K25" s="113"/>
      <c r="L25" s="113"/>
      <c r="M25" s="113"/>
    </row>
    <row r="26" spans="1:13" ht="31.5" x14ac:dyDescent="0.25">
      <c r="A26" s="235"/>
      <c r="B26" s="292"/>
      <c r="C26" s="122" t="s">
        <v>158</v>
      </c>
      <c r="D26" s="125"/>
      <c r="E26" s="125"/>
      <c r="F26" s="125"/>
      <c r="G26" s="115"/>
      <c r="H26" s="115"/>
      <c r="I26" s="115"/>
      <c r="J26" s="115"/>
      <c r="K26" s="115"/>
      <c r="L26" s="115"/>
      <c r="M26" s="115"/>
    </row>
    <row r="27" spans="1:13" ht="15.75" x14ac:dyDescent="0.25">
      <c r="A27" s="235"/>
      <c r="B27" s="292"/>
      <c r="C27" s="122" t="s">
        <v>159</v>
      </c>
      <c r="D27" s="125"/>
      <c r="E27" s="125"/>
      <c r="F27" s="125"/>
      <c r="G27" s="115"/>
      <c r="H27" s="115"/>
      <c r="I27" s="115"/>
      <c r="J27" s="115"/>
      <c r="K27" s="115"/>
      <c r="L27" s="115"/>
      <c r="M27" s="115"/>
    </row>
    <row r="28" spans="1:13" ht="31.5" x14ac:dyDescent="0.25">
      <c r="A28" s="235"/>
      <c r="B28" s="292"/>
      <c r="C28" s="122" t="s">
        <v>160</v>
      </c>
      <c r="D28" s="125"/>
      <c r="E28" s="125"/>
      <c r="F28" s="125"/>
      <c r="G28" s="115"/>
      <c r="H28" s="115"/>
      <c r="I28" s="115"/>
      <c r="J28" s="115"/>
      <c r="K28" s="115"/>
      <c r="L28" s="115"/>
      <c r="M28" s="115"/>
    </row>
    <row r="29" spans="1:13" ht="31.5" x14ac:dyDescent="0.25">
      <c r="A29" s="235"/>
      <c r="B29" s="292"/>
      <c r="C29" s="122" t="s">
        <v>161</v>
      </c>
      <c r="D29" s="125"/>
      <c r="E29" s="125"/>
      <c r="F29" s="125"/>
      <c r="G29" s="115"/>
      <c r="H29" s="115"/>
      <c r="I29" s="115"/>
      <c r="J29" s="115"/>
      <c r="K29" s="115"/>
      <c r="L29" s="115"/>
      <c r="M29" s="115"/>
    </row>
    <row r="30" spans="1:13" ht="15.75" x14ac:dyDescent="0.25">
      <c r="A30" s="235"/>
      <c r="B30" s="292"/>
      <c r="C30" s="122" t="s">
        <v>162</v>
      </c>
      <c r="D30" s="125"/>
      <c r="E30" s="125"/>
      <c r="F30" s="125"/>
      <c r="G30" s="115"/>
      <c r="H30" s="115"/>
      <c r="I30" s="115"/>
      <c r="J30" s="115"/>
      <c r="K30" s="115"/>
      <c r="L30" s="115"/>
      <c r="M30" s="115"/>
    </row>
    <row r="31" spans="1:13" ht="15.75" x14ac:dyDescent="0.25">
      <c r="A31" s="235"/>
      <c r="B31" s="292"/>
      <c r="C31" s="122" t="s">
        <v>163</v>
      </c>
      <c r="D31" s="125"/>
      <c r="E31" s="125"/>
      <c r="F31" s="125"/>
      <c r="G31" s="115"/>
      <c r="H31" s="115"/>
      <c r="I31" s="115"/>
      <c r="J31" s="115"/>
      <c r="K31" s="115"/>
      <c r="L31" s="115"/>
      <c r="M31" s="115"/>
    </row>
    <row r="32" spans="1:13" ht="15.75" x14ac:dyDescent="0.25">
      <c r="A32" s="336"/>
      <c r="B32" s="293"/>
      <c r="C32" s="123" t="s">
        <v>40</v>
      </c>
      <c r="D32" s="125"/>
      <c r="E32" s="125"/>
      <c r="F32" s="125"/>
      <c r="G32" s="115"/>
      <c r="H32" s="115"/>
      <c r="I32" s="115"/>
      <c r="J32" s="115"/>
      <c r="K32" s="115"/>
      <c r="L32" s="115"/>
      <c r="M32" s="115"/>
    </row>
    <row r="33" spans="1:13" ht="15.75" x14ac:dyDescent="0.25">
      <c r="A33" s="339">
        <v>4</v>
      </c>
      <c r="B33" s="286" t="s">
        <v>11</v>
      </c>
      <c r="C33" s="122" t="s">
        <v>156</v>
      </c>
      <c r="D33" s="125"/>
      <c r="E33" s="125"/>
      <c r="F33" s="125"/>
      <c r="G33" s="115"/>
      <c r="H33" s="115"/>
      <c r="I33" s="115"/>
      <c r="J33" s="115"/>
      <c r="K33" s="115"/>
      <c r="L33" s="115"/>
      <c r="M33" s="115"/>
    </row>
    <row r="34" spans="1:13" ht="31.5" x14ac:dyDescent="0.25">
      <c r="A34" s="339"/>
      <c r="B34" s="287"/>
      <c r="C34" s="122" t="s">
        <v>157</v>
      </c>
      <c r="D34" s="125"/>
      <c r="E34" s="125"/>
      <c r="F34" s="125"/>
      <c r="G34" s="115"/>
      <c r="H34" s="115"/>
      <c r="I34" s="115"/>
      <c r="J34" s="115"/>
      <c r="K34" s="115"/>
      <c r="L34" s="115"/>
      <c r="M34" s="115"/>
    </row>
    <row r="35" spans="1:13" ht="31.5" x14ac:dyDescent="0.25">
      <c r="A35" s="339"/>
      <c r="B35" s="287"/>
      <c r="C35" s="122" t="s">
        <v>158</v>
      </c>
      <c r="D35" s="125"/>
      <c r="E35" s="125"/>
      <c r="F35" s="125"/>
      <c r="G35" s="113"/>
      <c r="H35" s="113"/>
      <c r="I35" s="113"/>
      <c r="J35" s="113"/>
      <c r="K35" s="113"/>
      <c r="L35" s="113"/>
      <c r="M35" s="113"/>
    </row>
    <row r="36" spans="1:13" ht="15.75" x14ac:dyDescent="0.25">
      <c r="A36" s="339"/>
      <c r="B36" s="287"/>
      <c r="C36" s="122" t="s">
        <v>159</v>
      </c>
      <c r="D36" s="125"/>
      <c r="E36" s="125"/>
      <c r="F36" s="125"/>
      <c r="G36" s="115"/>
      <c r="H36" s="115"/>
      <c r="I36" s="115"/>
      <c r="J36" s="115"/>
      <c r="K36" s="115"/>
      <c r="L36" s="115"/>
      <c r="M36" s="115"/>
    </row>
    <row r="37" spans="1:13" ht="31.5" x14ac:dyDescent="0.25">
      <c r="A37" s="339"/>
      <c r="B37" s="287"/>
      <c r="C37" s="122" t="s">
        <v>160</v>
      </c>
      <c r="D37" s="125"/>
      <c r="E37" s="125"/>
      <c r="F37" s="125"/>
      <c r="G37" s="115"/>
      <c r="H37" s="115"/>
      <c r="I37" s="115"/>
      <c r="J37" s="115"/>
      <c r="K37" s="115"/>
      <c r="L37" s="115"/>
      <c r="M37" s="115"/>
    </row>
    <row r="38" spans="1:13" ht="31.5" x14ac:dyDescent="0.25">
      <c r="A38" s="339"/>
      <c r="B38" s="287"/>
      <c r="C38" s="122" t="s">
        <v>161</v>
      </c>
      <c r="D38" s="125"/>
      <c r="E38" s="125"/>
      <c r="F38" s="125"/>
      <c r="G38" s="115"/>
      <c r="H38" s="115"/>
      <c r="I38" s="115"/>
      <c r="J38" s="115"/>
      <c r="K38" s="115"/>
      <c r="L38" s="115"/>
      <c r="M38" s="115"/>
    </row>
    <row r="39" spans="1:13" ht="15.75" x14ac:dyDescent="0.25">
      <c r="A39" s="339"/>
      <c r="B39" s="287"/>
      <c r="C39" s="122" t="s">
        <v>162</v>
      </c>
      <c r="D39" s="125"/>
      <c r="E39" s="125"/>
      <c r="F39" s="125"/>
      <c r="G39" s="115"/>
      <c r="H39" s="115"/>
      <c r="I39" s="115"/>
      <c r="J39" s="115"/>
      <c r="K39" s="115"/>
      <c r="L39" s="115"/>
      <c r="M39" s="115"/>
    </row>
    <row r="40" spans="1:13" ht="15.75" x14ac:dyDescent="0.25">
      <c r="A40" s="339"/>
      <c r="B40" s="287"/>
      <c r="C40" s="122" t="s">
        <v>163</v>
      </c>
      <c r="D40" s="125"/>
      <c r="E40" s="125"/>
      <c r="F40" s="125"/>
      <c r="G40" s="115"/>
      <c r="H40" s="115"/>
      <c r="I40" s="115"/>
      <c r="J40" s="115"/>
      <c r="K40" s="115"/>
      <c r="L40" s="115"/>
      <c r="M40" s="115"/>
    </row>
    <row r="41" spans="1:13" ht="15.75" x14ac:dyDescent="0.25">
      <c r="A41" s="339"/>
      <c r="B41" s="338"/>
      <c r="C41" s="123" t="s">
        <v>40</v>
      </c>
      <c r="D41" s="125"/>
      <c r="E41" s="125"/>
      <c r="F41" s="125"/>
      <c r="G41" s="115"/>
      <c r="H41" s="115"/>
      <c r="I41" s="115"/>
      <c r="J41" s="115"/>
      <c r="K41" s="115"/>
      <c r="L41" s="115"/>
      <c r="M41" s="115"/>
    </row>
    <row r="42" spans="1:13" ht="15.75" x14ac:dyDescent="0.25">
      <c r="A42" s="339">
        <v>5</v>
      </c>
      <c r="B42" s="286" t="s">
        <v>12</v>
      </c>
      <c r="C42" s="118" t="s">
        <v>156</v>
      </c>
      <c r="D42" s="125"/>
      <c r="E42" s="125"/>
      <c r="F42" s="125"/>
      <c r="G42" s="115"/>
      <c r="H42" s="115"/>
      <c r="I42" s="115"/>
      <c r="J42" s="115"/>
      <c r="K42" s="115"/>
      <c r="L42" s="115"/>
      <c r="M42" s="115"/>
    </row>
    <row r="43" spans="1:13" ht="31.5" x14ac:dyDescent="0.25">
      <c r="A43" s="339"/>
      <c r="B43" s="287"/>
      <c r="C43" s="118" t="s">
        <v>157</v>
      </c>
      <c r="D43" s="125"/>
      <c r="E43" s="125"/>
      <c r="F43" s="125"/>
      <c r="G43" s="115"/>
      <c r="H43" s="115"/>
      <c r="I43" s="115"/>
      <c r="J43" s="115"/>
      <c r="K43" s="115"/>
      <c r="L43" s="115"/>
      <c r="M43" s="115"/>
    </row>
    <row r="44" spans="1:13" ht="31.5" x14ac:dyDescent="0.25">
      <c r="A44" s="339"/>
      <c r="B44" s="287"/>
      <c r="C44" s="118" t="s">
        <v>158</v>
      </c>
      <c r="D44" s="125"/>
      <c r="E44" s="125"/>
      <c r="F44" s="125"/>
      <c r="G44" s="115"/>
      <c r="H44" s="115"/>
      <c r="I44" s="115"/>
      <c r="J44" s="115"/>
      <c r="K44" s="115"/>
      <c r="L44" s="115"/>
      <c r="M44" s="115"/>
    </row>
    <row r="45" spans="1:13" ht="15.75" x14ac:dyDescent="0.25">
      <c r="A45" s="339"/>
      <c r="B45" s="287"/>
      <c r="C45" s="118" t="s">
        <v>159</v>
      </c>
      <c r="D45" s="125"/>
      <c r="E45" s="125"/>
      <c r="F45" s="125"/>
      <c r="G45" s="113"/>
      <c r="H45" s="113"/>
      <c r="I45" s="113"/>
      <c r="J45" s="113"/>
      <c r="K45" s="113"/>
      <c r="L45" s="113"/>
      <c r="M45" s="113"/>
    </row>
    <row r="46" spans="1:13" ht="31.5" x14ac:dyDescent="0.25">
      <c r="A46" s="339"/>
      <c r="B46" s="287"/>
      <c r="C46" s="118" t="s">
        <v>160</v>
      </c>
      <c r="D46" s="125"/>
      <c r="E46" s="125"/>
      <c r="F46" s="125"/>
      <c r="G46" s="115"/>
      <c r="H46" s="115"/>
      <c r="I46" s="115"/>
      <c r="J46" s="115"/>
      <c r="K46" s="115"/>
      <c r="L46" s="115"/>
      <c r="M46" s="115"/>
    </row>
    <row r="47" spans="1:13" ht="31.5" x14ac:dyDescent="0.25">
      <c r="A47" s="339"/>
      <c r="B47" s="287"/>
      <c r="C47" s="118" t="s">
        <v>161</v>
      </c>
      <c r="D47" s="125"/>
      <c r="E47" s="125"/>
      <c r="F47" s="125"/>
      <c r="G47" s="115"/>
      <c r="H47" s="115"/>
      <c r="I47" s="115"/>
      <c r="J47" s="115"/>
      <c r="K47" s="115"/>
      <c r="L47" s="115"/>
      <c r="M47" s="115"/>
    </row>
    <row r="48" spans="1:13" ht="15.75" x14ac:dyDescent="0.25">
      <c r="A48" s="339"/>
      <c r="B48" s="287"/>
      <c r="C48" s="118" t="s">
        <v>162</v>
      </c>
      <c r="D48" s="125"/>
      <c r="E48" s="125"/>
      <c r="F48" s="125"/>
      <c r="G48" s="115"/>
      <c r="H48" s="115"/>
      <c r="I48" s="115"/>
      <c r="J48" s="115"/>
      <c r="K48" s="115"/>
      <c r="L48" s="115"/>
      <c r="M48" s="115"/>
    </row>
    <row r="49" spans="1:13" ht="15.75" x14ac:dyDescent="0.25">
      <c r="A49" s="339"/>
      <c r="B49" s="287"/>
      <c r="C49" s="118" t="s">
        <v>163</v>
      </c>
      <c r="D49" s="125"/>
      <c r="E49" s="125"/>
      <c r="F49" s="125"/>
      <c r="G49" s="115"/>
      <c r="H49" s="115"/>
      <c r="I49" s="115"/>
      <c r="J49" s="115"/>
      <c r="K49" s="115"/>
      <c r="L49" s="115"/>
      <c r="M49" s="115"/>
    </row>
    <row r="50" spans="1:13" ht="15.75" x14ac:dyDescent="0.25">
      <c r="A50" s="339"/>
      <c r="B50" s="338"/>
      <c r="C50" s="118" t="s">
        <v>40</v>
      </c>
      <c r="D50" s="125"/>
      <c r="E50" s="125"/>
      <c r="F50" s="125"/>
      <c r="G50" s="115"/>
      <c r="H50" s="115"/>
      <c r="I50" s="115"/>
      <c r="J50" s="115"/>
      <c r="K50" s="115"/>
      <c r="L50" s="115"/>
      <c r="M50" s="115"/>
    </row>
    <row r="51" spans="1:13" ht="15.75" x14ac:dyDescent="0.25">
      <c r="A51" s="339">
        <v>6</v>
      </c>
      <c r="B51" s="286" t="s">
        <v>13</v>
      </c>
      <c r="C51" s="122" t="s">
        <v>156</v>
      </c>
      <c r="D51" s="125"/>
      <c r="E51" s="125"/>
      <c r="F51" s="125"/>
      <c r="G51" s="115"/>
      <c r="H51" s="115"/>
      <c r="I51" s="115"/>
      <c r="J51" s="115"/>
      <c r="K51" s="115"/>
      <c r="L51" s="115"/>
      <c r="M51" s="115"/>
    </row>
    <row r="52" spans="1:13" ht="31.5" x14ac:dyDescent="0.25">
      <c r="A52" s="339"/>
      <c r="B52" s="287"/>
      <c r="C52" s="122" t="s">
        <v>157</v>
      </c>
      <c r="D52" s="125"/>
      <c r="E52" s="125"/>
      <c r="F52" s="125"/>
      <c r="G52" s="115"/>
      <c r="H52" s="115"/>
      <c r="I52" s="115"/>
      <c r="J52" s="115"/>
      <c r="K52" s="115"/>
      <c r="L52" s="115"/>
      <c r="M52" s="115"/>
    </row>
    <row r="53" spans="1:13" ht="31.5" x14ac:dyDescent="0.25">
      <c r="A53" s="339"/>
      <c r="B53" s="287"/>
      <c r="C53" s="122" t="s">
        <v>158</v>
      </c>
      <c r="D53" s="125"/>
      <c r="E53" s="125"/>
      <c r="F53" s="125"/>
      <c r="G53" s="115"/>
      <c r="H53" s="115"/>
      <c r="I53" s="115"/>
      <c r="J53" s="115"/>
      <c r="K53" s="115"/>
      <c r="L53" s="115"/>
      <c r="M53" s="115"/>
    </row>
    <row r="54" spans="1:13" ht="15.75" x14ac:dyDescent="0.25">
      <c r="A54" s="339"/>
      <c r="B54" s="287"/>
      <c r="C54" s="122" t="s">
        <v>159</v>
      </c>
      <c r="D54" s="125"/>
      <c r="E54" s="125"/>
      <c r="F54" s="125"/>
      <c r="G54" s="115"/>
      <c r="H54" s="115"/>
      <c r="I54" s="115"/>
      <c r="J54" s="115"/>
      <c r="K54" s="115"/>
      <c r="L54" s="115"/>
      <c r="M54" s="115"/>
    </row>
    <row r="55" spans="1:13" ht="31.5" x14ac:dyDescent="0.25">
      <c r="A55" s="339"/>
      <c r="B55" s="287"/>
      <c r="C55" s="122" t="s">
        <v>160</v>
      </c>
      <c r="D55" s="125"/>
      <c r="E55" s="125"/>
      <c r="F55" s="125"/>
      <c r="G55" s="115"/>
      <c r="H55" s="115"/>
      <c r="I55" s="115"/>
      <c r="J55" s="115"/>
      <c r="K55" s="115"/>
      <c r="L55" s="115"/>
      <c r="M55" s="115"/>
    </row>
    <row r="56" spans="1:13" ht="31.5" x14ac:dyDescent="0.25">
      <c r="A56" s="339"/>
      <c r="B56" s="287"/>
      <c r="C56" s="122" t="s">
        <v>161</v>
      </c>
      <c r="D56" s="125"/>
      <c r="E56" s="125"/>
      <c r="F56" s="125"/>
      <c r="G56" s="115"/>
      <c r="H56" s="115"/>
      <c r="I56" s="115"/>
      <c r="J56" s="115"/>
      <c r="K56" s="115"/>
      <c r="L56" s="115"/>
      <c r="M56" s="115"/>
    </row>
    <row r="57" spans="1:13" ht="15.75" x14ac:dyDescent="0.25">
      <c r="A57" s="339"/>
      <c r="B57" s="287"/>
      <c r="C57" s="122" t="s">
        <v>162</v>
      </c>
      <c r="D57" s="125"/>
      <c r="E57" s="125"/>
      <c r="F57" s="125"/>
      <c r="G57" s="115"/>
      <c r="H57" s="115"/>
      <c r="I57" s="115"/>
      <c r="J57" s="115"/>
      <c r="K57" s="115"/>
      <c r="L57" s="115"/>
      <c r="M57" s="115"/>
    </row>
    <row r="58" spans="1:13" ht="15.75" x14ac:dyDescent="0.25">
      <c r="A58" s="339"/>
      <c r="B58" s="287"/>
      <c r="C58" s="122" t="s">
        <v>163</v>
      </c>
      <c r="D58" s="125"/>
      <c r="E58" s="125"/>
      <c r="F58" s="125"/>
      <c r="G58" s="115"/>
      <c r="H58" s="115"/>
      <c r="I58" s="115"/>
      <c r="J58" s="115"/>
      <c r="K58" s="115"/>
      <c r="L58" s="115"/>
      <c r="M58" s="115"/>
    </row>
    <row r="59" spans="1:13" ht="15.75" x14ac:dyDescent="0.25">
      <c r="A59" s="339"/>
      <c r="B59" s="338"/>
      <c r="C59" s="123" t="s">
        <v>40</v>
      </c>
      <c r="D59" s="125"/>
      <c r="E59" s="125"/>
      <c r="F59" s="125"/>
      <c r="G59" s="115"/>
      <c r="H59" s="115"/>
      <c r="I59" s="115"/>
      <c r="J59" s="115"/>
      <c r="K59" s="115"/>
      <c r="L59" s="115"/>
      <c r="M59" s="115"/>
    </row>
    <row r="60" spans="1:13" ht="15.75" x14ac:dyDescent="0.25">
      <c r="A60" s="339">
        <v>7</v>
      </c>
      <c r="B60" s="286" t="s">
        <v>14</v>
      </c>
      <c r="C60" s="122" t="s">
        <v>156</v>
      </c>
      <c r="D60" s="125"/>
      <c r="E60" s="125"/>
      <c r="F60" s="125"/>
      <c r="G60" s="113"/>
      <c r="H60" s="113"/>
      <c r="I60" s="113"/>
      <c r="J60" s="113"/>
      <c r="K60" s="113"/>
      <c r="L60" s="113"/>
      <c r="M60" s="113"/>
    </row>
    <row r="61" spans="1:13" ht="31.5" x14ac:dyDescent="0.25">
      <c r="A61" s="339"/>
      <c r="B61" s="287"/>
      <c r="C61" s="122" t="s">
        <v>157</v>
      </c>
      <c r="D61" s="125"/>
      <c r="E61" s="125"/>
      <c r="F61" s="125"/>
      <c r="G61" s="115"/>
      <c r="H61" s="115"/>
      <c r="I61" s="115"/>
      <c r="J61" s="115"/>
      <c r="K61" s="115"/>
      <c r="L61" s="115"/>
      <c r="M61" s="115"/>
    </row>
    <row r="62" spans="1:13" ht="31.5" x14ac:dyDescent="0.25">
      <c r="A62" s="339"/>
      <c r="B62" s="287"/>
      <c r="C62" s="122" t="s">
        <v>158</v>
      </c>
      <c r="D62" s="125"/>
      <c r="E62" s="125"/>
      <c r="F62" s="125"/>
      <c r="G62" s="115"/>
      <c r="H62" s="115"/>
      <c r="I62" s="115"/>
      <c r="J62" s="115"/>
      <c r="K62" s="115"/>
      <c r="L62" s="115"/>
      <c r="M62" s="115"/>
    </row>
    <row r="63" spans="1:13" ht="15.75" x14ac:dyDescent="0.25">
      <c r="A63" s="339"/>
      <c r="B63" s="287"/>
      <c r="C63" s="122" t="s">
        <v>159</v>
      </c>
      <c r="D63" s="125"/>
      <c r="E63" s="125"/>
      <c r="F63" s="125"/>
      <c r="G63" s="115"/>
      <c r="H63" s="115"/>
      <c r="I63" s="115"/>
      <c r="J63" s="115"/>
      <c r="K63" s="115"/>
      <c r="L63" s="115"/>
      <c r="M63" s="115"/>
    </row>
    <row r="64" spans="1:13" ht="31.5" x14ac:dyDescent="0.25">
      <c r="A64" s="339"/>
      <c r="B64" s="287"/>
      <c r="C64" s="122" t="s">
        <v>160</v>
      </c>
      <c r="D64" s="125"/>
      <c r="E64" s="125"/>
      <c r="F64" s="125"/>
      <c r="G64" s="115"/>
      <c r="H64" s="115"/>
      <c r="I64" s="115"/>
      <c r="J64" s="115"/>
      <c r="K64" s="115"/>
      <c r="L64" s="115"/>
      <c r="M64" s="115"/>
    </row>
    <row r="65" spans="1:13" ht="31.5" x14ac:dyDescent="0.25">
      <c r="A65" s="339"/>
      <c r="B65" s="287"/>
      <c r="C65" s="122" t="s">
        <v>161</v>
      </c>
      <c r="D65" s="125"/>
      <c r="E65" s="125"/>
      <c r="F65" s="125"/>
      <c r="G65" s="115"/>
      <c r="H65" s="115"/>
      <c r="I65" s="115"/>
      <c r="J65" s="115"/>
      <c r="K65" s="115"/>
      <c r="L65" s="115"/>
      <c r="M65" s="115"/>
    </row>
    <row r="66" spans="1:13" ht="15.75" x14ac:dyDescent="0.25">
      <c r="A66" s="339"/>
      <c r="B66" s="287"/>
      <c r="C66" s="122" t="s">
        <v>162</v>
      </c>
      <c r="D66" s="125"/>
      <c r="E66" s="125"/>
      <c r="F66" s="125"/>
      <c r="G66" s="115"/>
      <c r="H66" s="115"/>
      <c r="I66" s="115"/>
      <c r="J66" s="115"/>
      <c r="K66" s="115"/>
      <c r="L66" s="115"/>
      <c r="M66" s="115"/>
    </row>
    <row r="67" spans="1:13" ht="15.75" x14ac:dyDescent="0.25">
      <c r="A67" s="339"/>
      <c r="B67" s="287"/>
      <c r="C67" s="122" t="s">
        <v>163</v>
      </c>
      <c r="D67" s="125"/>
      <c r="E67" s="125"/>
      <c r="F67" s="125"/>
      <c r="G67" s="115"/>
      <c r="H67" s="115"/>
      <c r="I67" s="115"/>
      <c r="J67" s="115"/>
      <c r="K67" s="115"/>
      <c r="L67" s="115"/>
      <c r="M67" s="115"/>
    </row>
    <row r="68" spans="1:13" ht="15.75" x14ac:dyDescent="0.25">
      <c r="A68" s="339"/>
      <c r="B68" s="338"/>
      <c r="C68" s="123" t="s">
        <v>40</v>
      </c>
      <c r="D68" s="125"/>
      <c r="E68" s="125"/>
      <c r="F68" s="125"/>
      <c r="G68" s="115"/>
      <c r="H68" s="115"/>
      <c r="I68" s="115"/>
      <c r="J68" s="115"/>
      <c r="K68" s="115"/>
      <c r="L68" s="115"/>
      <c r="M68" s="115"/>
    </row>
    <row r="69" spans="1:13" ht="15.75" x14ac:dyDescent="0.25">
      <c r="A69" s="339">
        <v>8</v>
      </c>
      <c r="B69" s="286" t="s">
        <v>15</v>
      </c>
      <c r="C69" s="122" t="s">
        <v>156</v>
      </c>
      <c r="D69" s="125"/>
      <c r="E69" s="125"/>
      <c r="F69" s="125"/>
      <c r="G69" s="115"/>
      <c r="H69" s="115"/>
      <c r="I69" s="115"/>
      <c r="J69" s="115"/>
      <c r="K69" s="115"/>
      <c r="L69" s="115"/>
      <c r="M69" s="115"/>
    </row>
    <row r="70" spans="1:13" ht="31.5" x14ac:dyDescent="0.25">
      <c r="A70" s="339"/>
      <c r="B70" s="287"/>
      <c r="C70" s="122" t="s">
        <v>157</v>
      </c>
      <c r="D70" s="125"/>
      <c r="E70" s="125"/>
      <c r="F70" s="125"/>
      <c r="G70" s="113"/>
      <c r="H70" s="113"/>
      <c r="I70" s="113"/>
      <c r="J70" s="113"/>
      <c r="K70" s="113"/>
      <c r="L70" s="113"/>
      <c r="M70" s="113"/>
    </row>
    <row r="71" spans="1:13" ht="31.5" x14ac:dyDescent="0.25">
      <c r="A71" s="339"/>
      <c r="B71" s="287"/>
      <c r="C71" s="122" t="s">
        <v>158</v>
      </c>
      <c r="D71" s="125"/>
      <c r="E71" s="125"/>
      <c r="F71" s="125"/>
      <c r="G71" s="115"/>
      <c r="H71" s="115"/>
      <c r="I71" s="115"/>
      <c r="J71" s="115"/>
      <c r="K71" s="115"/>
      <c r="L71" s="115"/>
      <c r="M71" s="115"/>
    </row>
    <row r="72" spans="1:13" ht="15.75" x14ac:dyDescent="0.25">
      <c r="A72" s="339"/>
      <c r="B72" s="287"/>
      <c r="C72" s="122" t="s">
        <v>159</v>
      </c>
      <c r="D72" s="125"/>
      <c r="E72" s="125"/>
      <c r="F72" s="125"/>
      <c r="G72" s="115"/>
      <c r="H72" s="115"/>
      <c r="I72" s="115"/>
      <c r="J72" s="115"/>
      <c r="K72" s="115"/>
      <c r="L72" s="115"/>
      <c r="M72" s="115"/>
    </row>
    <row r="73" spans="1:13" ht="31.5" x14ac:dyDescent="0.25">
      <c r="A73" s="339"/>
      <c r="B73" s="287"/>
      <c r="C73" s="122" t="s">
        <v>160</v>
      </c>
      <c r="D73" s="125"/>
      <c r="E73" s="125"/>
      <c r="F73" s="125"/>
      <c r="G73" s="115"/>
      <c r="H73" s="115"/>
      <c r="I73" s="115"/>
      <c r="J73" s="115"/>
      <c r="K73" s="115"/>
      <c r="L73" s="115"/>
      <c r="M73" s="115"/>
    </row>
    <row r="74" spans="1:13" ht="31.5" x14ac:dyDescent="0.25">
      <c r="A74" s="339"/>
      <c r="B74" s="287"/>
      <c r="C74" s="122" t="s">
        <v>161</v>
      </c>
      <c r="D74" s="125"/>
      <c r="E74" s="125"/>
      <c r="F74" s="125"/>
      <c r="G74" s="115"/>
      <c r="H74" s="115"/>
      <c r="I74" s="115"/>
      <c r="J74" s="115"/>
      <c r="K74" s="115"/>
      <c r="L74" s="115"/>
      <c r="M74" s="115"/>
    </row>
    <row r="75" spans="1:13" ht="15.75" x14ac:dyDescent="0.25">
      <c r="A75" s="339"/>
      <c r="B75" s="287"/>
      <c r="C75" s="122" t="s">
        <v>162</v>
      </c>
      <c r="D75" s="125"/>
      <c r="E75" s="125"/>
      <c r="F75" s="125"/>
      <c r="G75" s="115"/>
      <c r="H75" s="115"/>
      <c r="I75" s="115"/>
      <c r="J75" s="115"/>
      <c r="K75" s="115"/>
      <c r="L75" s="115"/>
      <c r="M75" s="115"/>
    </row>
    <row r="76" spans="1:13" ht="15.75" x14ac:dyDescent="0.25">
      <c r="A76" s="339"/>
      <c r="B76" s="287"/>
      <c r="C76" s="122" t="s">
        <v>163</v>
      </c>
      <c r="D76" s="125"/>
      <c r="E76" s="125"/>
      <c r="F76" s="125"/>
      <c r="G76" s="115"/>
      <c r="H76" s="115"/>
      <c r="I76" s="115"/>
      <c r="J76" s="115"/>
      <c r="K76" s="115"/>
      <c r="L76" s="115"/>
      <c r="M76" s="115"/>
    </row>
    <row r="77" spans="1:13" ht="15.75" x14ac:dyDescent="0.25">
      <c r="A77" s="339"/>
      <c r="B77" s="338"/>
      <c r="C77" s="123" t="s">
        <v>40</v>
      </c>
      <c r="D77" s="125"/>
      <c r="E77" s="125"/>
      <c r="F77" s="125"/>
      <c r="G77" s="115"/>
      <c r="H77" s="115"/>
      <c r="I77" s="115"/>
      <c r="J77" s="115"/>
      <c r="K77" s="115"/>
      <c r="L77" s="115"/>
      <c r="M77" s="115"/>
    </row>
    <row r="78" spans="1:13" ht="15.75" x14ac:dyDescent="0.25">
      <c r="A78" s="339">
        <v>9</v>
      </c>
      <c r="B78" s="286" t="s">
        <v>16</v>
      </c>
      <c r="C78" s="122" t="s">
        <v>156</v>
      </c>
      <c r="D78" s="125"/>
      <c r="E78" s="125"/>
      <c r="F78" s="125"/>
      <c r="G78" s="115"/>
      <c r="H78" s="115"/>
      <c r="I78" s="115"/>
      <c r="J78" s="115"/>
      <c r="K78" s="115"/>
      <c r="L78" s="115"/>
      <c r="M78" s="115"/>
    </row>
    <row r="79" spans="1:13" ht="31.5" x14ac:dyDescent="0.25">
      <c r="A79" s="339"/>
      <c r="B79" s="287"/>
      <c r="C79" s="122" t="s">
        <v>157</v>
      </c>
      <c r="D79" s="125"/>
      <c r="E79" s="125"/>
      <c r="F79" s="125"/>
      <c r="G79" s="115"/>
      <c r="H79" s="115"/>
      <c r="I79" s="115"/>
      <c r="J79" s="115"/>
      <c r="K79" s="115"/>
      <c r="L79" s="115"/>
      <c r="M79" s="115"/>
    </row>
    <row r="80" spans="1:13" ht="31.5" x14ac:dyDescent="0.25">
      <c r="A80" s="339"/>
      <c r="B80" s="287"/>
      <c r="C80" s="122" t="s">
        <v>158</v>
      </c>
      <c r="D80" s="125"/>
      <c r="E80" s="125"/>
      <c r="F80" s="125"/>
      <c r="G80" s="113"/>
      <c r="H80" s="113"/>
      <c r="I80" s="113"/>
      <c r="J80" s="113"/>
      <c r="K80" s="113"/>
      <c r="L80" s="113"/>
      <c r="M80" s="113"/>
    </row>
    <row r="81" spans="1:13" ht="15.75" x14ac:dyDescent="0.25">
      <c r="A81" s="339"/>
      <c r="B81" s="287"/>
      <c r="C81" s="122" t="s">
        <v>159</v>
      </c>
      <c r="D81" s="125"/>
      <c r="E81" s="125"/>
      <c r="F81" s="125"/>
      <c r="G81" s="115"/>
      <c r="H81" s="115"/>
      <c r="I81" s="115"/>
      <c r="J81" s="115"/>
      <c r="K81" s="115"/>
      <c r="L81" s="115"/>
      <c r="M81" s="115"/>
    </row>
    <row r="82" spans="1:13" ht="31.5" x14ac:dyDescent="0.25">
      <c r="A82" s="339"/>
      <c r="B82" s="287"/>
      <c r="C82" s="122" t="s">
        <v>160</v>
      </c>
      <c r="D82" s="125"/>
      <c r="E82" s="125"/>
      <c r="F82" s="125"/>
      <c r="G82" s="115"/>
      <c r="H82" s="115"/>
      <c r="I82" s="115"/>
      <c r="J82" s="115"/>
      <c r="K82" s="115"/>
      <c r="L82" s="115"/>
      <c r="M82" s="115"/>
    </row>
    <row r="83" spans="1:13" ht="31.5" x14ac:dyDescent="0.25">
      <c r="A83" s="339"/>
      <c r="B83" s="287"/>
      <c r="C83" s="122" t="s">
        <v>161</v>
      </c>
      <c r="D83" s="125"/>
      <c r="E83" s="125"/>
      <c r="F83" s="125"/>
      <c r="G83" s="115"/>
      <c r="H83" s="115"/>
      <c r="I83" s="115"/>
      <c r="J83" s="115"/>
      <c r="K83" s="115"/>
      <c r="L83" s="115"/>
      <c r="M83" s="115"/>
    </row>
    <row r="84" spans="1:13" ht="15.75" x14ac:dyDescent="0.25">
      <c r="A84" s="339"/>
      <c r="B84" s="287"/>
      <c r="C84" s="122" t="s">
        <v>162</v>
      </c>
      <c r="D84" s="125"/>
      <c r="E84" s="125"/>
      <c r="F84" s="125"/>
      <c r="G84" s="115"/>
      <c r="H84" s="115"/>
      <c r="I84" s="115"/>
      <c r="J84" s="115"/>
      <c r="K84" s="115"/>
      <c r="L84" s="115"/>
      <c r="M84" s="115"/>
    </row>
    <row r="85" spans="1:13" ht="15.75" x14ac:dyDescent="0.25">
      <c r="A85" s="339"/>
      <c r="B85" s="287"/>
      <c r="C85" s="122" t="s">
        <v>163</v>
      </c>
      <c r="D85" s="125"/>
      <c r="E85" s="125"/>
      <c r="F85" s="125"/>
      <c r="G85" s="115"/>
      <c r="H85" s="115"/>
      <c r="I85" s="115"/>
      <c r="J85" s="115"/>
      <c r="K85" s="115"/>
      <c r="L85" s="115"/>
      <c r="M85" s="115"/>
    </row>
    <row r="86" spans="1:13" ht="15.75" x14ac:dyDescent="0.25">
      <c r="A86" s="339"/>
      <c r="B86" s="338"/>
      <c r="C86" s="123" t="s">
        <v>40</v>
      </c>
      <c r="D86" s="125"/>
      <c r="E86" s="125"/>
      <c r="F86" s="125"/>
      <c r="G86" s="115"/>
      <c r="H86" s="115"/>
      <c r="I86" s="115"/>
      <c r="J86" s="115"/>
      <c r="K86" s="115"/>
      <c r="L86" s="115"/>
      <c r="M86" s="115"/>
    </row>
    <row r="87" spans="1:13" ht="15.75" x14ac:dyDescent="0.25">
      <c r="A87" s="339">
        <v>10</v>
      </c>
      <c r="B87" s="286" t="s">
        <v>17</v>
      </c>
      <c r="C87" s="118" t="s">
        <v>156</v>
      </c>
      <c r="D87" s="125"/>
      <c r="E87" s="125"/>
      <c r="F87" s="125"/>
      <c r="G87" s="115"/>
      <c r="H87" s="115"/>
      <c r="I87" s="115"/>
      <c r="J87" s="115"/>
      <c r="K87" s="115"/>
      <c r="L87" s="115"/>
      <c r="M87" s="115"/>
    </row>
    <row r="88" spans="1:13" ht="31.5" x14ac:dyDescent="0.25">
      <c r="A88" s="339"/>
      <c r="B88" s="287"/>
      <c r="C88" s="118" t="s">
        <v>157</v>
      </c>
      <c r="D88" s="125"/>
      <c r="E88" s="125"/>
      <c r="F88" s="125"/>
      <c r="G88" s="115"/>
      <c r="H88" s="115"/>
      <c r="I88" s="115"/>
      <c r="J88" s="115"/>
      <c r="K88" s="115"/>
      <c r="L88" s="115"/>
      <c r="M88" s="115"/>
    </row>
    <row r="89" spans="1:13" ht="31.5" x14ac:dyDescent="0.25">
      <c r="A89" s="339"/>
      <c r="B89" s="287"/>
      <c r="C89" s="118" t="s">
        <v>158</v>
      </c>
      <c r="D89" s="125"/>
      <c r="E89" s="125"/>
      <c r="F89" s="125"/>
      <c r="G89" s="115"/>
      <c r="H89" s="115"/>
      <c r="I89" s="115"/>
      <c r="J89" s="115"/>
      <c r="K89" s="115"/>
      <c r="L89" s="115"/>
      <c r="M89" s="115"/>
    </row>
    <row r="90" spans="1:13" ht="15.75" x14ac:dyDescent="0.25">
      <c r="A90" s="339"/>
      <c r="B90" s="287"/>
      <c r="C90" s="118" t="s">
        <v>159</v>
      </c>
      <c r="D90" s="125"/>
      <c r="E90" s="125"/>
      <c r="F90" s="125"/>
      <c r="G90" s="113"/>
      <c r="H90" s="113"/>
      <c r="I90" s="113"/>
      <c r="J90" s="113"/>
      <c r="K90" s="113"/>
      <c r="L90" s="113"/>
      <c r="M90" s="113"/>
    </row>
    <row r="91" spans="1:13" ht="31.5" x14ac:dyDescent="0.25">
      <c r="A91" s="339"/>
      <c r="B91" s="287"/>
      <c r="C91" s="118" t="s">
        <v>160</v>
      </c>
      <c r="D91" s="125"/>
      <c r="E91" s="125"/>
      <c r="F91" s="125"/>
      <c r="G91" s="115"/>
      <c r="H91" s="115"/>
      <c r="I91" s="115"/>
      <c r="J91" s="115"/>
      <c r="K91" s="115"/>
      <c r="L91" s="115"/>
      <c r="M91" s="115"/>
    </row>
    <row r="92" spans="1:13" ht="31.5" x14ac:dyDescent="0.25">
      <c r="A92" s="339"/>
      <c r="B92" s="287"/>
      <c r="C92" s="118" t="s">
        <v>161</v>
      </c>
      <c r="D92" s="125"/>
      <c r="E92" s="125"/>
      <c r="F92" s="125"/>
      <c r="G92" s="115"/>
      <c r="H92" s="115"/>
      <c r="I92" s="115"/>
      <c r="J92" s="115"/>
      <c r="K92" s="115"/>
      <c r="L92" s="115"/>
      <c r="M92" s="115"/>
    </row>
    <row r="93" spans="1:13" ht="15.75" x14ac:dyDescent="0.25">
      <c r="A93" s="339"/>
      <c r="B93" s="287"/>
      <c r="C93" s="118" t="s">
        <v>162</v>
      </c>
    </row>
    <row r="94" spans="1:13" ht="15.75" x14ac:dyDescent="0.25">
      <c r="A94" s="339"/>
      <c r="B94" s="287"/>
      <c r="C94" s="118" t="s">
        <v>163</v>
      </c>
    </row>
    <row r="95" spans="1:13" ht="15.75" x14ac:dyDescent="0.25">
      <c r="A95" s="339"/>
      <c r="B95" s="338"/>
      <c r="C95" s="118" t="s">
        <v>40</v>
      </c>
    </row>
    <row r="96" spans="1:13" ht="15.75" x14ac:dyDescent="0.25">
      <c r="A96" s="339">
        <v>11</v>
      </c>
      <c r="B96" s="286" t="s">
        <v>18</v>
      </c>
      <c r="C96" s="122" t="s">
        <v>156</v>
      </c>
      <c r="D96" s="125"/>
      <c r="E96" s="125"/>
      <c r="F96" s="125"/>
      <c r="G96" s="115"/>
      <c r="H96" s="115"/>
      <c r="I96" s="115"/>
      <c r="J96" s="115"/>
      <c r="K96" s="115"/>
      <c r="L96" s="115"/>
      <c r="M96" s="115"/>
    </row>
    <row r="97" spans="1:13" ht="31.5" x14ac:dyDescent="0.25">
      <c r="A97" s="339"/>
      <c r="B97" s="287"/>
      <c r="C97" s="122" t="s">
        <v>157</v>
      </c>
      <c r="D97" s="125"/>
      <c r="E97" s="125"/>
      <c r="F97" s="125"/>
      <c r="G97" s="115"/>
      <c r="H97" s="115"/>
      <c r="I97" s="115"/>
      <c r="J97" s="115"/>
      <c r="K97" s="115"/>
      <c r="L97" s="115"/>
      <c r="M97" s="115"/>
    </row>
    <row r="98" spans="1:13" ht="31.5" x14ac:dyDescent="0.25">
      <c r="A98" s="339"/>
      <c r="B98" s="287"/>
      <c r="C98" s="122" t="s">
        <v>158</v>
      </c>
      <c r="D98" s="125"/>
      <c r="E98" s="125"/>
      <c r="F98" s="125"/>
      <c r="G98" s="115"/>
      <c r="H98" s="115"/>
      <c r="I98" s="115"/>
      <c r="J98" s="115"/>
      <c r="K98" s="115"/>
      <c r="L98" s="115"/>
      <c r="M98" s="115"/>
    </row>
    <row r="99" spans="1:13" ht="15.75" x14ac:dyDescent="0.25">
      <c r="A99" s="339"/>
      <c r="B99" s="287"/>
      <c r="C99" s="122" t="s">
        <v>159</v>
      </c>
      <c r="D99" s="125"/>
      <c r="E99" s="125"/>
      <c r="F99" s="125"/>
      <c r="G99" s="115"/>
      <c r="H99" s="115"/>
      <c r="I99" s="115"/>
      <c r="J99" s="115"/>
      <c r="K99" s="115"/>
      <c r="L99" s="115"/>
      <c r="M99" s="115"/>
    </row>
    <row r="100" spans="1:13" ht="31.5" x14ac:dyDescent="0.25">
      <c r="A100" s="339"/>
      <c r="B100" s="287"/>
      <c r="C100" s="122" t="s">
        <v>160</v>
      </c>
      <c r="D100" s="125"/>
      <c r="E100" s="125"/>
      <c r="F100" s="125"/>
      <c r="G100" s="115"/>
      <c r="H100" s="115"/>
      <c r="I100" s="115"/>
      <c r="J100" s="115"/>
      <c r="K100" s="115"/>
      <c r="L100" s="115"/>
      <c r="M100" s="115"/>
    </row>
    <row r="101" spans="1:13" ht="31.5" x14ac:dyDescent="0.25">
      <c r="A101" s="339"/>
      <c r="B101" s="287"/>
      <c r="C101" s="122" t="s">
        <v>161</v>
      </c>
      <c r="D101" s="125"/>
      <c r="E101" s="125"/>
      <c r="F101" s="125"/>
      <c r="G101" s="115"/>
      <c r="H101" s="115"/>
      <c r="I101" s="115"/>
      <c r="J101" s="115"/>
      <c r="K101" s="115"/>
      <c r="L101" s="115"/>
      <c r="M101" s="115"/>
    </row>
    <row r="102" spans="1:13" ht="15.75" x14ac:dyDescent="0.25">
      <c r="A102" s="339"/>
      <c r="B102" s="287"/>
      <c r="C102" s="122" t="s">
        <v>162</v>
      </c>
      <c r="D102" s="125"/>
      <c r="E102" s="125"/>
      <c r="F102" s="125"/>
      <c r="G102" s="115"/>
      <c r="H102" s="115"/>
      <c r="I102" s="115"/>
      <c r="J102" s="115"/>
      <c r="K102" s="115"/>
      <c r="L102" s="115"/>
      <c r="M102" s="115"/>
    </row>
    <row r="103" spans="1:13" ht="15.75" x14ac:dyDescent="0.25">
      <c r="A103" s="339"/>
      <c r="B103" s="287"/>
      <c r="C103" s="122" t="s">
        <v>163</v>
      </c>
      <c r="D103" s="125"/>
      <c r="E103" s="125"/>
      <c r="F103" s="125"/>
      <c r="G103" s="115"/>
      <c r="H103" s="115"/>
      <c r="I103" s="115"/>
      <c r="J103" s="115"/>
      <c r="K103" s="115"/>
      <c r="L103" s="115"/>
      <c r="M103" s="115"/>
    </row>
    <row r="104" spans="1:13" ht="15.75" x14ac:dyDescent="0.25">
      <c r="A104" s="339"/>
      <c r="B104" s="338"/>
      <c r="C104" s="123" t="s">
        <v>40</v>
      </c>
      <c r="D104" s="125"/>
      <c r="E104" s="125"/>
      <c r="F104" s="125"/>
      <c r="G104" s="115"/>
      <c r="H104" s="115"/>
      <c r="I104" s="115"/>
      <c r="J104" s="115"/>
      <c r="K104" s="115"/>
      <c r="L104" s="115"/>
      <c r="M104" s="115"/>
    </row>
    <row r="105" spans="1:13" ht="15.75" x14ac:dyDescent="0.25">
      <c r="A105" s="339">
        <v>12</v>
      </c>
      <c r="B105" s="286" t="s">
        <v>19</v>
      </c>
      <c r="C105" s="122" t="s">
        <v>156</v>
      </c>
      <c r="D105" s="125"/>
      <c r="E105" s="125"/>
      <c r="F105" s="125"/>
      <c r="G105" s="113"/>
      <c r="H105" s="113"/>
      <c r="I105" s="113"/>
      <c r="J105" s="113"/>
      <c r="K105" s="113"/>
      <c r="L105" s="113"/>
      <c r="M105" s="113"/>
    </row>
    <row r="106" spans="1:13" ht="31.5" x14ac:dyDescent="0.25">
      <c r="A106" s="339"/>
      <c r="B106" s="287"/>
      <c r="C106" s="122" t="s">
        <v>157</v>
      </c>
      <c r="D106" s="125"/>
      <c r="E106" s="125"/>
      <c r="F106" s="125"/>
      <c r="G106" s="115"/>
      <c r="H106" s="115"/>
      <c r="I106" s="115"/>
      <c r="J106" s="115"/>
      <c r="K106" s="115"/>
      <c r="L106" s="115"/>
      <c r="M106" s="115"/>
    </row>
    <row r="107" spans="1:13" ht="31.5" x14ac:dyDescent="0.25">
      <c r="A107" s="339"/>
      <c r="B107" s="287"/>
      <c r="C107" s="122" t="s">
        <v>158</v>
      </c>
      <c r="D107" s="125"/>
      <c r="E107" s="125"/>
      <c r="F107" s="125"/>
      <c r="G107" s="115"/>
      <c r="H107" s="115"/>
      <c r="I107" s="115"/>
      <c r="J107" s="115"/>
      <c r="K107" s="115"/>
      <c r="L107" s="115"/>
      <c r="M107" s="115"/>
    </row>
    <row r="108" spans="1:13" ht="15.75" x14ac:dyDescent="0.25">
      <c r="A108" s="339"/>
      <c r="B108" s="287"/>
      <c r="C108" s="122" t="s">
        <v>159</v>
      </c>
      <c r="D108" s="125"/>
      <c r="E108" s="125"/>
      <c r="F108" s="125"/>
      <c r="G108" s="115"/>
      <c r="H108" s="115"/>
      <c r="I108" s="115"/>
      <c r="J108" s="115"/>
      <c r="K108" s="115"/>
      <c r="L108" s="115"/>
      <c r="M108" s="115"/>
    </row>
    <row r="109" spans="1:13" ht="31.5" x14ac:dyDescent="0.25">
      <c r="A109" s="339"/>
      <c r="B109" s="287"/>
      <c r="C109" s="122" t="s">
        <v>160</v>
      </c>
      <c r="D109" s="125"/>
      <c r="E109" s="125"/>
      <c r="F109" s="125"/>
      <c r="G109" s="115"/>
      <c r="H109" s="115"/>
      <c r="I109" s="115"/>
      <c r="J109" s="115"/>
      <c r="K109" s="115"/>
      <c r="L109" s="115"/>
      <c r="M109" s="115"/>
    </row>
    <row r="110" spans="1:13" ht="31.5" x14ac:dyDescent="0.25">
      <c r="A110" s="339"/>
      <c r="B110" s="287"/>
      <c r="C110" s="122" t="s">
        <v>161</v>
      </c>
      <c r="D110" s="125"/>
      <c r="E110" s="125"/>
      <c r="F110" s="125"/>
      <c r="G110" s="115"/>
      <c r="H110" s="115"/>
      <c r="I110" s="115"/>
      <c r="J110" s="115"/>
      <c r="K110" s="115"/>
      <c r="L110" s="115"/>
      <c r="M110" s="115"/>
    </row>
    <row r="111" spans="1:13" ht="15.75" x14ac:dyDescent="0.25">
      <c r="A111" s="339"/>
      <c r="B111" s="287"/>
      <c r="C111" s="122" t="s">
        <v>162</v>
      </c>
      <c r="D111" s="125"/>
      <c r="E111" s="125"/>
      <c r="F111" s="125"/>
      <c r="G111" s="115"/>
      <c r="H111" s="115"/>
      <c r="I111" s="115"/>
      <c r="J111" s="115"/>
      <c r="K111" s="115"/>
      <c r="L111" s="115"/>
      <c r="M111" s="115"/>
    </row>
    <row r="112" spans="1:13" ht="15.75" x14ac:dyDescent="0.25">
      <c r="A112" s="339"/>
      <c r="B112" s="287"/>
      <c r="C112" s="122" t="s">
        <v>163</v>
      </c>
      <c r="D112" s="125"/>
      <c r="E112" s="125"/>
      <c r="F112" s="125"/>
      <c r="G112" s="115"/>
      <c r="H112" s="115"/>
      <c r="I112" s="115"/>
      <c r="J112" s="115"/>
      <c r="K112" s="115"/>
      <c r="L112" s="115"/>
      <c r="M112" s="115"/>
    </row>
    <row r="113" spans="1:13" ht="15.75" x14ac:dyDescent="0.25">
      <c r="A113" s="339"/>
      <c r="B113" s="338"/>
      <c r="C113" s="123" t="s">
        <v>40</v>
      </c>
      <c r="D113" s="125"/>
      <c r="E113" s="125"/>
      <c r="F113" s="125"/>
      <c r="G113" s="115"/>
      <c r="H113" s="115"/>
      <c r="I113" s="115"/>
      <c r="J113" s="115"/>
      <c r="K113" s="115"/>
      <c r="L113" s="115"/>
      <c r="M113" s="115"/>
    </row>
    <row r="114" spans="1:13" ht="15.75" x14ac:dyDescent="0.25">
      <c r="A114" s="339">
        <v>13</v>
      </c>
      <c r="B114" s="286" t="s">
        <v>43</v>
      </c>
      <c r="C114" s="122" t="s">
        <v>156</v>
      </c>
      <c r="D114" s="125"/>
      <c r="E114" s="125"/>
      <c r="F114" s="125"/>
      <c r="G114" s="115"/>
      <c r="H114" s="115"/>
      <c r="I114" s="115"/>
      <c r="J114" s="115"/>
      <c r="K114" s="115"/>
      <c r="L114" s="115"/>
      <c r="M114" s="115"/>
    </row>
    <row r="115" spans="1:13" ht="31.5" x14ac:dyDescent="0.25">
      <c r="A115" s="339"/>
      <c r="B115" s="287"/>
      <c r="C115" s="122" t="s">
        <v>157</v>
      </c>
      <c r="D115" s="125"/>
      <c r="E115" s="125"/>
      <c r="F115" s="125"/>
      <c r="G115" s="113"/>
      <c r="H115" s="113"/>
      <c r="I115" s="113"/>
      <c r="J115" s="113"/>
      <c r="K115" s="113"/>
      <c r="L115" s="113"/>
      <c r="M115" s="113"/>
    </row>
    <row r="116" spans="1:13" ht="31.5" x14ac:dyDescent="0.25">
      <c r="A116" s="339"/>
      <c r="B116" s="287"/>
      <c r="C116" s="122" t="s">
        <v>158</v>
      </c>
      <c r="D116" s="125"/>
      <c r="E116" s="125"/>
      <c r="F116" s="125"/>
      <c r="G116" s="115"/>
      <c r="H116" s="115"/>
      <c r="I116" s="115"/>
      <c r="J116" s="115"/>
      <c r="K116" s="115"/>
      <c r="L116" s="115"/>
      <c r="M116" s="115"/>
    </row>
    <row r="117" spans="1:13" ht="15.75" x14ac:dyDescent="0.25">
      <c r="A117" s="339"/>
      <c r="B117" s="287"/>
      <c r="C117" s="122" t="s">
        <v>159</v>
      </c>
      <c r="D117" s="125"/>
      <c r="E117" s="125"/>
      <c r="F117" s="125"/>
      <c r="G117" s="115"/>
      <c r="H117" s="115"/>
      <c r="I117" s="115"/>
      <c r="J117" s="115"/>
      <c r="K117" s="115"/>
      <c r="L117" s="115"/>
      <c r="M117" s="115"/>
    </row>
    <row r="118" spans="1:13" ht="31.5" x14ac:dyDescent="0.25">
      <c r="A118" s="339"/>
      <c r="B118" s="287"/>
      <c r="C118" s="122" t="s">
        <v>160</v>
      </c>
      <c r="D118" s="125"/>
      <c r="E118" s="125"/>
      <c r="F118" s="125"/>
      <c r="G118" s="115"/>
      <c r="H118" s="115"/>
      <c r="I118" s="115"/>
      <c r="J118" s="115"/>
      <c r="K118" s="115"/>
      <c r="L118" s="115"/>
      <c r="M118" s="115"/>
    </row>
    <row r="119" spans="1:13" ht="31.5" x14ac:dyDescent="0.25">
      <c r="A119" s="339"/>
      <c r="B119" s="287"/>
      <c r="C119" s="122" t="s">
        <v>161</v>
      </c>
      <c r="D119" s="125"/>
      <c r="E119" s="125"/>
      <c r="F119" s="125"/>
      <c r="G119" s="115"/>
      <c r="H119" s="115"/>
      <c r="I119" s="115"/>
      <c r="J119" s="115"/>
      <c r="K119" s="115"/>
      <c r="L119" s="115"/>
      <c r="M119" s="115"/>
    </row>
    <row r="120" spans="1:13" ht="15.75" x14ac:dyDescent="0.25">
      <c r="A120" s="339"/>
      <c r="B120" s="287"/>
      <c r="C120" s="122" t="s">
        <v>162</v>
      </c>
      <c r="D120" s="125"/>
      <c r="E120" s="125"/>
      <c r="F120" s="125"/>
      <c r="G120" s="115"/>
      <c r="H120" s="115"/>
      <c r="I120" s="115"/>
      <c r="J120" s="115"/>
      <c r="K120" s="115"/>
      <c r="L120" s="115"/>
      <c r="M120" s="115"/>
    </row>
    <row r="121" spans="1:13" ht="15.75" x14ac:dyDescent="0.25">
      <c r="A121" s="339"/>
      <c r="B121" s="287"/>
      <c r="C121" s="122" t="s">
        <v>163</v>
      </c>
      <c r="D121" s="125"/>
      <c r="E121" s="125"/>
      <c r="F121" s="125"/>
      <c r="G121" s="115"/>
      <c r="H121" s="115"/>
      <c r="I121" s="115"/>
      <c r="J121" s="115"/>
      <c r="K121" s="115"/>
      <c r="L121" s="115"/>
      <c r="M121" s="115"/>
    </row>
    <row r="122" spans="1:13" ht="15.75" x14ac:dyDescent="0.25">
      <c r="A122" s="339"/>
      <c r="B122" s="338"/>
      <c r="C122" s="123" t="s">
        <v>40</v>
      </c>
      <c r="D122" s="125"/>
      <c r="E122" s="125"/>
      <c r="F122" s="125"/>
      <c r="G122" s="115"/>
      <c r="H122" s="115"/>
      <c r="I122" s="115"/>
      <c r="J122" s="115"/>
      <c r="K122" s="115"/>
      <c r="L122" s="115"/>
      <c r="M122" s="115"/>
    </row>
    <row r="123" spans="1:13" ht="15.75" x14ac:dyDescent="0.25">
      <c r="A123" s="339">
        <v>14</v>
      </c>
      <c r="B123" s="286" t="s">
        <v>20</v>
      </c>
      <c r="C123" s="122" t="s">
        <v>156</v>
      </c>
      <c r="D123" s="125"/>
      <c r="E123" s="125"/>
      <c r="F123" s="125"/>
      <c r="G123" s="115"/>
      <c r="H123" s="115"/>
      <c r="I123" s="115"/>
      <c r="J123" s="115"/>
      <c r="K123" s="115"/>
      <c r="L123" s="115"/>
      <c r="M123" s="115"/>
    </row>
    <row r="124" spans="1:13" ht="31.5" x14ac:dyDescent="0.25">
      <c r="A124" s="339"/>
      <c r="B124" s="287"/>
      <c r="C124" s="122" t="s">
        <v>157</v>
      </c>
      <c r="D124" s="125"/>
      <c r="E124" s="125"/>
      <c r="F124" s="125"/>
      <c r="G124" s="115"/>
      <c r="H124" s="115"/>
      <c r="I124" s="115"/>
      <c r="J124" s="115"/>
      <c r="K124" s="115"/>
      <c r="L124" s="115"/>
      <c r="M124" s="115"/>
    </row>
    <row r="125" spans="1:13" ht="31.5" x14ac:dyDescent="0.25">
      <c r="A125" s="339"/>
      <c r="B125" s="287"/>
      <c r="C125" s="122" t="s">
        <v>158</v>
      </c>
      <c r="D125" s="125"/>
      <c r="E125" s="125"/>
      <c r="F125" s="125"/>
      <c r="G125" s="113"/>
      <c r="H125" s="113"/>
      <c r="I125" s="113"/>
      <c r="J125" s="113"/>
      <c r="K125" s="113"/>
      <c r="L125" s="113"/>
      <c r="M125" s="113"/>
    </row>
    <row r="126" spans="1:13" ht="15.75" x14ac:dyDescent="0.25">
      <c r="A126" s="339"/>
      <c r="B126" s="287"/>
      <c r="C126" s="122" t="s">
        <v>159</v>
      </c>
      <c r="D126" s="125"/>
      <c r="E126" s="125"/>
      <c r="F126" s="125"/>
      <c r="G126" s="115"/>
      <c r="H126" s="115"/>
      <c r="I126" s="115"/>
      <c r="J126" s="115"/>
      <c r="K126" s="115"/>
      <c r="L126" s="115"/>
      <c r="M126" s="115"/>
    </row>
    <row r="127" spans="1:13" ht="31.5" x14ac:dyDescent="0.25">
      <c r="A127" s="339"/>
      <c r="B127" s="287"/>
      <c r="C127" s="122" t="s">
        <v>160</v>
      </c>
      <c r="D127" s="125"/>
      <c r="E127" s="125"/>
      <c r="F127" s="125"/>
      <c r="G127" s="115"/>
      <c r="H127" s="115"/>
      <c r="I127" s="115"/>
      <c r="J127" s="115"/>
      <c r="K127" s="115"/>
      <c r="L127" s="115"/>
      <c r="M127" s="115"/>
    </row>
    <row r="128" spans="1:13" ht="31.5" x14ac:dyDescent="0.25">
      <c r="A128" s="339"/>
      <c r="B128" s="287"/>
      <c r="C128" s="122" t="s">
        <v>161</v>
      </c>
      <c r="D128" s="125"/>
      <c r="E128" s="125"/>
      <c r="F128" s="125"/>
      <c r="G128" s="115"/>
      <c r="H128" s="115"/>
      <c r="I128" s="115"/>
      <c r="J128" s="115"/>
      <c r="K128" s="115"/>
      <c r="L128" s="115"/>
      <c r="M128" s="115"/>
    </row>
    <row r="129" spans="1:13" ht="15.75" x14ac:dyDescent="0.25">
      <c r="A129" s="339"/>
      <c r="B129" s="287"/>
      <c r="C129" s="122" t="s">
        <v>162</v>
      </c>
      <c r="D129" s="125"/>
      <c r="E129" s="125"/>
      <c r="F129" s="125"/>
      <c r="G129" s="115"/>
      <c r="H129" s="115"/>
      <c r="I129" s="115"/>
      <c r="J129" s="115"/>
      <c r="K129" s="115"/>
      <c r="L129" s="115"/>
      <c r="M129" s="115"/>
    </row>
    <row r="130" spans="1:13" ht="15.75" x14ac:dyDescent="0.25">
      <c r="A130" s="339"/>
      <c r="B130" s="287"/>
      <c r="C130" s="122" t="s">
        <v>163</v>
      </c>
      <c r="D130" s="125"/>
      <c r="E130" s="125"/>
      <c r="F130" s="125"/>
      <c r="G130" s="115"/>
      <c r="H130" s="115"/>
      <c r="I130" s="115"/>
      <c r="J130" s="115"/>
      <c r="K130" s="115"/>
      <c r="L130" s="115"/>
      <c r="M130" s="115"/>
    </row>
    <row r="131" spans="1:13" ht="15.75" x14ac:dyDescent="0.25">
      <c r="A131" s="339"/>
      <c r="B131" s="338"/>
      <c r="C131" s="123" t="s">
        <v>40</v>
      </c>
      <c r="D131" s="125"/>
      <c r="E131" s="125"/>
      <c r="F131" s="125"/>
      <c r="G131" s="115"/>
      <c r="H131" s="115"/>
      <c r="I131" s="115"/>
      <c r="J131" s="115"/>
      <c r="K131" s="115"/>
      <c r="L131" s="115"/>
      <c r="M131" s="115"/>
    </row>
    <row r="132" spans="1:13" ht="15.75" x14ac:dyDescent="0.25">
      <c r="A132" s="339">
        <v>15</v>
      </c>
      <c r="B132" s="286" t="s">
        <v>21</v>
      </c>
      <c r="C132" s="118" t="s">
        <v>156</v>
      </c>
      <c r="D132" s="125"/>
      <c r="E132" s="125"/>
      <c r="F132" s="125"/>
      <c r="G132" s="115"/>
      <c r="H132" s="115"/>
      <c r="I132" s="115"/>
      <c r="J132" s="115"/>
      <c r="K132" s="115"/>
      <c r="L132" s="115"/>
      <c r="M132" s="115"/>
    </row>
    <row r="133" spans="1:13" ht="31.5" x14ac:dyDescent="0.25">
      <c r="A133" s="339"/>
      <c r="B133" s="287"/>
      <c r="C133" s="118" t="s">
        <v>157</v>
      </c>
      <c r="D133" s="125"/>
      <c r="E133" s="125"/>
      <c r="F133" s="125"/>
      <c r="G133" s="115"/>
      <c r="H133" s="115"/>
      <c r="I133" s="115"/>
      <c r="J133" s="115"/>
      <c r="K133" s="115"/>
      <c r="L133" s="115"/>
      <c r="M133" s="115"/>
    </row>
    <row r="134" spans="1:13" ht="31.5" x14ac:dyDescent="0.25">
      <c r="A134" s="339"/>
      <c r="B134" s="287"/>
      <c r="C134" s="118" t="s">
        <v>158</v>
      </c>
      <c r="D134" s="125"/>
      <c r="E134" s="125"/>
      <c r="F134" s="125"/>
      <c r="G134" s="115"/>
      <c r="H134" s="115"/>
      <c r="I134" s="115"/>
      <c r="J134" s="115"/>
      <c r="K134" s="115"/>
      <c r="L134" s="115"/>
      <c r="M134" s="115"/>
    </row>
    <row r="135" spans="1:13" ht="15.75" x14ac:dyDescent="0.25">
      <c r="A135" s="339"/>
      <c r="B135" s="287"/>
      <c r="C135" s="118" t="s">
        <v>159</v>
      </c>
      <c r="D135" s="125"/>
      <c r="E135" s="125"/>
      <c r="F135" s="125"/>
      <c r="G135" s="113"/>
      <c r="H135" s="113"/>
      <c r="I135" s="113"/>
      <c r="J135" s="113"/>
      <c r="K135" s="113"/>
      <c r="L135" s="113"/>
      <c r="M135" s="113"/>
    </row>
    <row r="136" spans="1:13" ht="31.5" x14ac:dyDescent="0.25">
      <c r="A136" s="339"/>
      <c r="B136" s="287"/>
      <c r="C136" s="118" t="s">
        <v>160</v>
      </c>
      <c r="D136" s="125"/>
      <c r="E136" s="125"/>
      <c r="F136" s="125"/>
      <c r="G136" s="115"/>
      <c r="H136" s="115"/>
      <c r="I136" s="115"/>
      <c r="J136" s="115"/>
      <c r="K136" s="115"/>
      <c r="L136" s="115"/>
      <c r="M136" s="115"/>
    </row>
    <row r="137" spans="1:13" ht="31.5" x14ac:dyDescent="0.25">
      <c r="A137" s="339"/>
      <c r="B137" s="287"/>
      <c r="C137" s="118" t="s">
        <v>161</v>
      </c>
      <c r="D137" s="125"/>
      <c r="E137" s="125"/>
      <c r="F137" s="125"/>
      <c r="G137" s="115"/>
      <c r="H137" s="115"/>
      <c r="I137" s="115"/>
      <c r="J137" s="115"/>
      <c r="K137" s="115"/>
      <c r="L137" s="115"/>
      <c r="M137" s="115"/>
    </row>
    <row r="138" spans="1:13" ht="15.75" x14ac:dyDescent="0.25">
      <c r="A138" s="339"/>
      <c r="B138" s="287"/>
      <c r="C138" s="118" t="s">
        <v>162</v>
      </c>
      <c r="D138" s="125"/>
      <c r="E138" s="125"/>
      <c r="F138" s="125"/>
      <c r="G138" s="115"/>
      <c r="H138" s="115"/>
      <c r="I138" s="115"/>
      <c r="J138" s="115"/>
      <c r="K138" s="115"/>
      <c r="L138" s="115"/>
      <c r="M138" s="115"/>
    </row>
    <row r="139" spans="1:13" ht="15.75" x14ac:dyDescent="0.25">
      <c r="A139" s="339"/>
      <c r="B139" s="287"/>
      <c r="C139" s="118" t="s">
        <v>163</v>
      </c>
      <c r="D139" s="125"/>
      <c r="E139" s="125"/>
      <c r="F139" s="125"/>
      <c r="G139" s="115"/>
      <c r="H139" s="115"/>
      <c r="I139" s="115"/>
      <c r="J139" s="115"/>
      <c r="K139" s="115"/>
      <c r="L139" s="115"/>
      <c r="M139" s="115"/>
    </row>
    <row r="140" spans="1:13" ht="15.75" x14ac:dyDescent="0.25">
      <c r="A140" s="339"/>
      <c r="B140" s="338"/>
      <c r="C140" s="118" t="s">
        <v>40</v>
      </c>
      <c r="D140" s="125"/>
      <c r="E140" s="125"/>
      <c r="F140" s="125"/>
      <c r="G140" s="115"/>
      <c r="H140" s="115"/>
      <c r="I140" s="115"/>
      <c r="J140" s="115"/>
      <c r="K140" s="115"/>
      <c r="L140" s="115"/>
      <c r="M140" s="115"/>
    </row>
    <row r="141" spans="1:13" ht="15.75" x14ac:dyDescent="0.25">
      <c r="A141" s="339">
        <v>16</v>
      </c>
      <c r="B141" s="286" t="s">
        <v>22</v>
      </c>
      <c r="C141" s="122" t="s">
        <v>156</v>
      </c>
      <c r="D141" s="125"/>
      <c r="E141" s="125"/>
      <c r="F141" s="125"/>
      <c r="G141" s="115"/>
      <c r="H141" s="115"/>
      <c r="I141" s="115"/>
      <c r="J141" s="115"/>
      <c r="K141" s="115"/>
      <c r="L141" s="115"/>
      <c r="M141" s="115"/>
    </row>
    <row r="142" spans="1:13" ht="31.5" x14ac:dyDescent="0.25">
      <c r="A142" s="339"/>
      <c r="B142" s="287"/>
      <c r="C142" s="122" t="s">
        <v>157</v>
      </c>
      <c r="D142" s="125"/>
      <c r="E142" s="125"/>
      <c r="F142" s="125"/>
      <c r="G142" s="115"/>
      <c r="H142" s="115"/>
      <c r="I142" s="115"/>
      <c r="J142" s="115"/>
      <c r="K142" s="115"/>
      <c r="L142" s="115"/>
      <c r="M142" s="115"/>
    </row>
    <row r="143" spans="1:13" ht="31.5" x14ac:dyDescent="0.25">
      <c r="A143" s="339"/>
      <c r="B143" s="287"/>
      <c r="C143" s="122" t="s">
        <v>158</v>
      </c>
      <c r="D143" s="125"/>
      <c r="E143" s="125"/>
      <c r="F143" s="125"/>
      <c r="G143" s="115"/>
      <c r="H143" s="115"/>
      <c r="I143" s="115"/>
      <c r="J143" s="115"/>
      <c r="K143" s="115"/>
      <c r="L143" s="115"/>
      <c r="M143" s="115"/>
    </row>
    <row r="144" spans="1:13" ht="15.75" x14ac:dyDescent="0.25">
      <c r="A144" s="339"/>
      <c r="B144" s="287"/>
      <c r="C144" s="122" t="s">
        <v>159</v>
      </c>
      <c r="D144" s="125"/>
      <c r="E144" s="125"/>
      <c r="F144" s="125"/>
      <c r="G144" s="115"/>
      <c r="H144" s="115"/>
      <c r="I144" s="115"/>
      <c r="J144" s="115"/>
      <c r="K144" s="115"/>
      <c r="L144" s="115"/>
      <c r="M144" s="115"/>
    </row>
    <row r="145" spans="1:13" ht="31.5" x14ac:dyDescent="0.25">
      <c r="A145" s="339"/>
      <c r="B145" s="287"/>
      <c r="C145" s="122" t="s">
        <v>160</v>
      </c>
      <c r="D145" s="125"/>
      <c r="E145" s="125"/>
      <c r="F145" s="125"/>
      <c r="G145" s="115"/>
      <c r="H145" s="115"/>
      <c r="I145" s="115"/>
      <c r="J145" s="115"/>
      <c r="K145" s="115"/>
      <c r="L145" s="115"/>
      <c r="M145" s="115"/>
    </row>
    <row r="146" spans="1:13" ht="31.5" x14ac:dyDescent="0.25">
      <c r="A146" s="339"/>
      <c r="B146" s="287"/>
      <c r="C146" s="122" t="s">
        <v>161</v>
      </c>
      <c r="D146" s="125"/>
      <c r="E146" s="125"/>
      <c r="F146" s="125"/>
      <c r="G146" s="115"/>
      <c r="H146" s="115"/>
      <c r="I146" s="115"/>
      <c r="J146" s="115"/>
      <c r="K146" s="115"/>
      <c r="L146" s="115"/>
      <c r="M146" s="115"/>
    </row>
    <row r="147" spans="1:13" ht="15.75" x14ac:dyDescent="0.25">
      <c r="A147" s="339"/>
      <c r="B147" s="287"/>
      <c r="C147" s="122" t="s">
        <v>162</v>
      </c>
      <c r="D147" s="125"/>
      <c r="E147" s="125"/>
      <c r="F147" s="125"/>
      <c r="G147" s="115"/>
      <c r="H147" s="115"/>
      <c r="I147" s="115"/>
      <c r="J147" s="115"/>
      <c r="K147" s="115"/>
      <c r="L147" s="115"/>
      <c r="M147" s="115"/>
    </row>
    <row r="148" spans="1:13" ht="15.75" x14ac:dyDescent="0.25">
      <c r="A148" s="339"/>
      <c r="B148" s="287"/>
      <c r="C148" s="122" t="s">
        <v>163</v>
      </c>
      <c r="D148" s="125"/>
      <c r="E148" s="125"/>
      <c r="F148" s="125"/>
      <c r="G148" s="115"/>
      <c r="H148" s="115"/>
      <c r="I148" s="115"/>
      <c r="J148" s="115"/>
      <c r="K148" s="115"/>
      <c r="L148" s="115"/>
      <c r="M148" s="115"/>
    </row>
    <row r="149" spans="1:13" ht="15.75" x14ac:dyDescent="0.25">
      <c r="A149" s="339"/>
      <c r="B149" s="338"/>
      <c r="C149" s="123" t="s">
        <v>40</v>
      </c>
      <c r="D149" s="125"/>
      <c r="E149" s="125"/>
      <c r="F149" s="125"/>
      <c r="G149" s="115"/>
      <c r="H149" s="115"/>
      <c r="I149" s="115"/>
      <c r="J149" s="115"/>
      <c r="K149" s="115"/>
      <c r="L149" s="115"/>
      <c r="M149" s="115"/>
    </row>
    <row r="150" spans="1:13" ht="15.75" x14ac:dyDescent="0.25">
      <c r="A150" s="339">
        <v>17</v>
      </c>
      <c r="B150" s="286" t="s">
        <v>23</v>
      </c>
      <c r="C150" s="122" t="s">
        <v>156</v>
      </c>
      <c r="D150" s="125"/>
      <c r="E150" s="125"/>
      <c r="F150" s="125"/>
      <c r="G150" s="113"/>
      <c r="H150" s="113"/>
      <c r="I150" s="113"/>
      <c r="J150" s="113"/>
      <c r="K150" s="113"/>
      <c r="L150" s="113"/>
      <c r="M150" s="113"/>
    </row>
    <row r="151" spans="1:13" ht="31.5" x14ac:dyDescent="0.25">
      <c r="A151" s="339"/>
      <c r="B151" s="287"/>
      <c r="C151" s="122" t="s">
        <v>157</v>
      </c>
      <c r="D151" s="125"/>
      <c r="E151" s="125"/>
      <c r="F151" s="125"/>
      <c r="G151" s="115"/>
      <c r="H151" s="115"/>
      <c r="I151" s="115"/>
      <c r="J151" s="115"/>
      <c r="K151" s="115"/>
      <c r="L151" s="115"/>
      <c r="M151" s="115"/>
    </row>
    <row r="152" spans="1:13" ht="31.5" x14ac:dyDescent="0.25">
      <c r="A152" s="339"/>
      <c r="B152" s="287"/>
      <c r="C152" s="122" t="s">
        <v>158</v>
      </c>
      <c r="D152" s="125"/>
      <c r="E152" s="125"/>
      <c r="F152" s="125"/>
      <c r="G152" s="115"/>
      <c r="H152" s="115"/>
      <c r="I152" s="115"/>
      <c r="J152" s="115"/>
      <c r="K152" s="115"/>
      <c r="L152" s="115"/>
      <c r="M152" s="115"/>
    </row>
    <row r="153" spans="1:13" ht="15.75" x14ac:dyDescent="0.25">
      <c r="A153" s="339"/>
      <c r="B153" s="287"/>
      <c r="C153" s="122" t="s">
        <v>159</v>
      </c>
      <c r="D153" s="125"/>
      <c r="E153" s="125"/>
      <c r="F153" s="125"/>
      <c r="G153" s="115"/>
      <c r="H153" s="115"/>
      <c r="I153" s="115"/>
      <c r="J153" s="115"/>
      <c r="K153" s="115"/>
      <c r="L153" s="115"/>
      <c r="M153" s="115"/>
    </row>
    <row r="154" spans="1:13" ht="31.5" x14ac:dyDescent="0.25">
      <c r="A154" s="339"/>
      <c r="B154" s="287"/>
      <c r="C154" s="122" t="s">
        <v>160</v>
      </c>
      <c r="D154" s="125"/>
      <c r="E154" s="125"/>
      <c r="F154" s="125"/>
      <c r="G154" s="115"/>
      <c r="H154" s="115"/>
      <c r="I154" s="115"/>
      <c r="J154" s="115"/>
      <c r="K154" s="115"/>
      <c r="L154" s="115"/>
      <c r="M154" s="115"/>
    </row>
    <row r="155" spans="1:13" ht="31.5" x14ac:dyDescent="0.25">
      <c r="A155" s="339"/>
      <c r="B155" s="287"/>
      <c r="C155" s="122" t="s">
        <v>161</v>
      </c>
      <c r="D155" s="125"/>
      <c r="E155" s="125"/>
      <c r="F155" s="125"/>
      <c r="G155" s="115"/>
      <c r="H155" s="115"/>
      <c r="I155" s="115"/>
      <c r="J155" s="115"/>
      <c r="K155" s="115"/>
      <c r="L155" s="115"/>
      <c r="M155" s="115"/>
    </row>
    <row r="156" spans="1:13" ht="15.75" x14ac:dyDescent="0.25">
      <c r="A156" s="339"/>
      <c r="B156" s="287"/>
      <c r="C156" s="122" t="s">
        <v>162</v>
      </c>
      <c r="D156" s="125"/>
      <c r="E156" s="125"/>
      <c r="F156" s="125"/>
      <c r="G156" s="115"/>
      <c r="H156" s="115"/>
      <c r="I156" s="115"/>
      <c r="J156" s="115"/>
      <c r="K156" s="115"/>
      <c r="L156" s="115"/>
      <c r="M156" s="115"/>
    </row>
    <row r="157" spans="1:13" ht="15.75" x14ac:dyDescent="0.25">
      <c r="A157" s="339"/>
      <c r="B157" s="287"/>
      <c r="C157" s="122" t="s">
        <v>163</v>
      </c>
      <c r="D157" s="125"/>
      <c r="E157" s="125"/>
      <c r="F157" s="125"/>
      <c r="G157" s="115"/>
      <c r="H157" s="115"/>
      <c r="I157" s="115"/>
      <c r="J157" s="115"/>
      <c r="K157" s="115"/>
      <c r="L157" s="115"/>
      <c r="M157" s="115"/>
    </row>
    <row r="158" spans="1:13" ht="15.75" x14ac:dyDescent="0.25">
      <c r="A158" s="339"/>
      <c r="B158" s="338"/>
      <c r="C158" s="123" t="s">
        <v>40</v>
      </c>
      <c r="D158" s="125"/>
      <c r="E158" s="125"/>
      <c r="F158" s="125"/>
      <c r="G158" s="115"/>
      <c r="H158" s="115"/>
      <c r="I158" s="115"/>
      <c r="J158" s="115"/>
      <c r="K158" s="115"/>
      <c r="L158" s="115"/>
      <c r="M158" s="115"/>
    </row>
    <row r="159" spans="1:13" ht="15.75" x14ac:dyDescent="0.25">
      <c r="A159" s="339">
        <v>18</v>
      </c>
      <c r="B159" s="286" t="s">
        <v>24</v>
      </c>
      <c r="C159" s="122" t="s">
        <v>156</v>
      </c>
      <c r="D159" s="125"/>
      <c r="E159" s="125"/>
      <c r="F159" s="125"/>
      <c r="G159" s="115"/>
      <c r="H159" s="115"/>
      <c r="I159" s="115"/>
      <c r="J159" s="115"/>
      <c r="K159" s="115"/>
      <c r="L159" s="115"/>
      <c r="M159" s="115"/>
    </row>
    <row r="160" spans="1:13" ht="31.5" x14ac:dyDescent="0.25">
      <c r="A160" s="339"/>
      <c r="B160" s="287"/>
      <c r="C160" s="122" t="s">
        <v>157</v>
      </c>
      <c r="D160" s="125"/>
      <c r="E160" s="125"/>
      <c r="F160" s="125"/>
      <c r="G160" s="113"/>
      <c r="H160" s="113"/>
      <c r="I160" s="113"/>
      <c r="J160" s="113"/>
      <c r="K160" s="113"/>
      <c r="L160" s="113"/>
      <c r="M160" s="113"/>
    </row>
    <row r="161" spans="1:13" ht="31.5" x14ac:dyDescent="0.25">
      <c r="A161" s="339"/>
      <c r="B161" s="287"/>
      <c r="C161" s="122" t="s">
        <v>158</v>
      </c>
      <c r="D161" s="125"/>
      <c r="E161" s="125"/>
      <c r="F161" s="125"/>
      <c r="G161" s="115"/>
      <c r="H161" s="115"/>
      <c r="I161" s="115"/>
      <c r="J161" s="115"/>
      <c r="K161" s="115"/>
      <c r="L161" s="115"/>
      <c r="M161" s="115"/>
    </row>
    <row r="162" spans="1:13" ht="15.75" x14ac:dyDescent="0.25">
      <c r="A162" s="339"/>
      <c r="B162" s="287"/>
      <c r="C162" s="122" t="s">
        <v>159</v>
      </c>
      <c r="D162" s="125"/>
      <c r="E162" s="125"/>
      <c r="F162" s="125"/>
      <c r="G162" s="115"/>
      <c r="H162" s="115"/>
      <c r="I162" s="115"/>
      <c r="J162" s="115"/>
      <c r="K162" s="115"/>
      <c r="L162" s="115"/>
      <c r="M162" s="115"/>
    </row>
    <row r="163" spans="1:13" ht="31.5" x14ac:dyDescent="0.25">
      <c r="A163" s="339"/>
      <c r="B163" s="287"/>
      <c r="C163" s="122" t="s">
        <v>160</v>
      </c>
      <c r="D163" s="125"/>
      <c r="E163" s="125"/>
      <c r="F163" s="125"/>
      <c r="G163" s="115"/>
      <c r="H163" s="115"/>
      <c r="I163" s="115"/>
      <c r="J163" s="115"/>
      <c r="K163" s="115"/>
      <c r="L163" s="115"/>
      <c r="M163" s="115"/>
    </row>
    <row r="164" spans="1:13" ht="31.5" x14ac:dyDescent="0.25">
      <c r="A164" s="339"/>
      <c r="B164" s="287"/>
      <c r="C164" s="122" t="s">
        <v>161</v>
      </c>
      <c r="D164" s="125"/>
      <c r="E164" s="125"/>
      <c r="F164" s="125"/>
      <c r="G164" s="115"/>
      <c r="H164" s="115"/>
      <c r="I164" s="115"/>
      <c r="J164" s="115"/>
      <c r="K164" s="115"/>
      <c r="L164" s="115"/>
      <c r="M164" s="115"/>
    </row>
    <row r="165" spans="1:13" ht="15.75" x14ac:dyDescent="0.25">
      <c r="A165" s="339"/>
      <c r="B165" s="287"/>
      <c r="C165" s="122" t="s">
        <v>162</v>
      </c>
      <c r="D165" s="125"/>
      <c r="E165" s="125"/>
      <c r="F165" s="125"/>
      <c r="G165" s="115"/>
      <c r="H165" s="115"/>
      <c r="I165" s="115"/>
      <c r="J165" s="115"/>
      <c r="K165" s="115"/>
      <c r="L165" s="115"/>
      <c r="M165" s="115"/>
    </row>
    <row r="166" spans="1:13" ht="15.75" x14ac:dyDescent="0.25">
      <c r="A166" s="339"/>
      <c r="B166" s="287"/>
      <c r="C166" s="122" t="s">
        <v>163</v>
      </c>
      <c r="D166" s="125"/>
      <c r="E166" s="125"/>
      <c r="F166" s="125"/>
      <c r="G166" s="115"/>
      <c r="H166" s="115"/>
      <c r="I166" s="115"/>
      <c r="J166" s="115"/>
      <c r="K166" s="115"/>
      <c r="L166" s="115"/>
      <c r="M166" s="115"/>
    </row>
    <row r="167" spans="1:13" ht="15.75" x14ac:dyDescent="0.25">
      <c r="A167" s="339"/>
      <c r="B167" s="338"/>
      <c r="C167" s="123" t="s">
        <v>40</v>
      </c>
      <c r="D167" s="125"/>
      <c r="E167" s="125"/>
      <c r="F167" s="125"/>
      <c r="G167" s="115"/>
      <c r="H167" s="115"/>
      <c r="I167" s="115"/>
      <c r="J167" s="115"/>
      <c r="K167" s="115"/>
      <c r="L167" s="115"/>
      <c r="M167" s="115"/>
    </row>
    <row r="168" spans="1:13" ht="15.75" x14ac:dyDescent="0.25">
      <c r="A168" s="339">
        <v>19</v>
      </c>
      <c r="B168" s="286" t="s">
        <v>25</v>
      </c>
      <c r="C168" s="122" t="s">
        <v>156</v>
      </c>
      <c r="D168" s="125"/>
      <c r="E168" s="125"/>
      <c r="F168" s="125"/>
      <c r="G168" s="115"/>
      <c r="H168" s="115"/>
      <c r="I168" s="115"/>
      <c r="J168" s="115"/>
      <c r="K168" s="115"/>
      <c r="L168" s="115"/>
      <c r="M168" s="115"/>
    </row>
    <row r="169" spans="1:13" ht="31.5" x14ac:dyDescent="0.25">
      <c r="A169" s="339"/>
      <c r="B169" s="287"/>
      <c r="C169" s="122" t="s">
        <v>157</v>
      </c>
      <c r="D169" s="125"/>
      <c r="E169" s="125"/>
      <c r="F169" s="125"/>
      <c r="G169" s="115"/>
      <c r="H169" s="115"/>
      <c r="I169" s="115"/>
      <c r="J169" s="115"/>
      <c r="K169" s="115"/>
      <c r="L169" s="115"/>
      <c r="M169" s="115"/>
    </row>
    <row r="170" spans="1:13" ht="31.5" x14ac:dyDescent="0.25">
      <c r="A170" s="339"/>
      <c r="B170" s="287"/>
      <c r="C170" s="122" t="s">
        <v>158</v>
      </c>
      <c r="D170" s="125"/>
      <c r="E170" s="125"/>
      <c r="F170" s="125"/>
      <c r="G170" s="113"/>
      <c r="H170" s="113"/>
      <c r="I170" s="113"/>
      <c r="J170" s="113"/>
      <c r="K170" s="113"/>
      <c r="L170" s="113"/>
      <c r="M170" s="113"/>
    </row>
    <row r="171" spans="1:13" ht="15.75" x14ac:dyDescent="0.25">
      <c r="A171" s="339"/>
      <c r="B171" s="287"/>
      <c r="C171" s="122" t="s">
        <v>159</v>
      </c>
      <c r="D171" s="125"/>
      <c r="E171" s="125"/>
      <c r="F171" s="125"/>
      <c r="G171" s="115"/>
      <c r="H171" s="115"/>
      <c r="I171" s="115"/>
      <c r="J171" s="115"/>
      <c r="K171" s="115"/>
      <c r="L171" s="115"/>
      <c r="M171" s="115"/>
    </row>
    <row r="172" spans="1:13" ht="31.5" x14ac:dyDescent="0.25">
      <c r="A172" s="339"/>
      <c r="B172" s="287"/>
      <c r="C172" s="122" t="s">
        <v>160</v>
      </c>
      <c r="D172" s="125"/>
      <c r="E172" s="125"/>
      <c r="F172" s="125"/>
      <c r="G172" s="115"/>
      <c r="H172" s="115"/>
      <c r="I172" s="115"/>
      <c r="J172" s="115"/>
      <c r="K172" s="115"/>
      <c r="L172" s="115"/>
      <c r="M172" s="115"/>
    </row>
    <row r="173" spans="1:13" ht="31.5" x14ac:dyDescent="0.25">
      <c r="A173" s="339"/>
      <c r="B173" s="287"/>
      <c r="C173" s="122" t="s">
        <v>161</v>
      </c>
      <c r="D173" s="125"/>
      <c r="E173" s="125"/>
      <c r="F173" s="125"/>
      <c r="G173" s="115"/>
      <c r="H173" s="115"/>
      <c r="I173" s="115"/>
      <c r="J173" s="115"/>
      <c r="K173" s="115"/>
      <c r="L173" s="115"/>
      <c r="M173" s="115"/>
    </row>
    <row r="174" spans="1:13" ht="15.75" x14ac:dyDescent="0.25">
      <c r="A174" s="339"/>
      <c r="B174" s="287"/>
      <c r="C174" s="122" t="s">
        <v>162</v>
      </c>
      <c r="D174" s="125"/>
      <c r="E174" s="125"/>
      <c r="F174" s="125"/>
      <c r="G174" s="115"/>
      <c r="H174" s="115"/>
      <c r="I174" s="115"/>
      <c r="J174" s="115"/>
      <c r="K174" s="115"/>
      <c r="L174" s="115"/>
      <c r="M174" s="115"/>
    </row>
    <row r="175" spans="1:13" ht="15.75" x14ac:dyDescent="0.25">
      <c r="A175" s="339"/>
      <c r="B175" s="287"/>
      <c r="C175" s="122" t="s">
        <v>163</v>
      </c>
      <c r="D175" s="125"/>
      <c r="E175" s="125"/>
      <c r="F175" s="125"/>
      <c r="G175" s="115"/>
      <c r="H175" s="115"/>
      <c r="I175" s="115"/>
      <c r="J175" s="115"/>
      <c r="K175" s="115"/>
      <c r="L175" s="115"/>
      <c r="M175" s="115"/>
    </row>
    <row r="176" spans="1:13" ht="15.75" x14ac:dyDescent="0.25">
      <c r="A176" s="339"/>
      <c r="B176" s="338"/>
      <c r="C176" s="123" t="s">
        <v>40</v>
      </c>
      <c r="D176" s="125"/>
      <c r="E176" s="125"/>
      <c r="F176" s="125"/>
      <c r="G176" s="115"/>
      <c r="H176" s="115"/>
      <c r="I176" s="115"/>
      <c r="J176" s="115"/>
      <c r="K176" s="115"/>
      <c r="L176" s="115"/>
      <c r="M176" s="115"/>
    </row>
    <row r="177" spans="1:13" ht="15.75" x14ac:dyDescent="0.25">
      <c r="A177" s="339">
        <v>20</v>
      </c>
      <c r="B177" s="286" t="s">
        <v>26</v>
      </c>
      <c r="C177" s="118" t="s">
        <v>156</v>
      </c>
      <c r="D177" s="125"/>
      <c r="E177" s="125"/>
      <c r="F177" s="125"/>
      <c r="G177" s="115"/>
      <c r="H177" s="115"/>
      <c r="I177" s="115"/>
      <c r="J177" s="115"/>
      <c r="K177" s="115"/>
      <c r="L177" s="115"/>
      <c r="M177" s="115"/>
    </row>
    <row r="178" spans="1:13" ht="31.5" x14ac:dyDescent="0.25">
      <c r="A178" s="339"/>
      <c r="B178" s="287"/>
      <c r="C178" s="118" t="s">
        <v>157</v>
      </c>
      <c r="D178" s="125"/>
      <c r="E178" s="125"/>
      <c r="F178" s="125"/>
      <c r="G178" s="115"/>
      <c r="H178" s="115"/>
      <c r="I178" s="115"/>
      <c r="J178" s="115"/>
      <c r="K178" s="115"/>
      <c r="L178" s="115"/>
      <c r="M178" s="115"/>
    </row>
    <row r="179" spans="1:13" ht="31.5" x14ac:dyDescent="0.25">
      <c r="A179" s="339"/>
      <c r="B179" s="287"/>
      <c r="C179" s="118" t="s">
        <v>158</v>
      </c>
      <c r="D179" s="125"/>
      <c r="E179" s="125"/>
      <c r="F179" s="125"/>
      <c r="G179" s="115"/>
      <c r="H179" s="115"/>
      <c r="I179" s="115"/>
      <c r="J179" s="115"/>
      <c r="K179" s="115"/>
      <c r="L179" s="115"/>
      <c r="M179" s="115"/>
    </row>
    <row r="180" spans="1:13" ht="15.75" x14ac:dyDescent="0.25">
      <c r="A180" s="339"/>
      <c r="B180" s="287"/>
      <c r="C180" s="118" t="s">
        <v>159</v>
      </c>
      <c r="D180" s="125"/>
      <c r="E180" s="125"/>
      <c r="F180" s="125"/>
      <c r="G180" s="113"/>
      <c r="H180" s="113"/>
      <c r="I180" s="113"/>
      <c r="J180" s="113"/>
      <c r="K180" s="113"/>
      <c r="L180" s="113"/>
      <c r="M180" s="113"/>
    </row>
    <row r="181" spans="1:13" ht="31.5" x14ac:dyDescent="0.25">
      <c r="A181" s="339"/>
      <c r="B181" s="287"/>
      <c r="C181" s="118" t="s">
        <v>160</v>
      </c>
      <c r="D181" s="125"/>
      <c r="E181" s="125"/>
      <c r="F181" s="125"/>
      <c r="G181" s="115"/>
      <c r="H181" s="115"/>
      <c r="I181" s="115"/>
      <c r="J181" s="115"/>
      <c r="K181" s="115"/>
      <c r="L181" s="115"/>
      <c r="M181" s="115"/>
    </row>
    <row r="182" spans="1:13" ht="31.5" x14ac:dyDescent="0.25">
      <c r="A182" s="339"/>
      <c r="B182" s="287"/>
      <c r="C182" s="118" t="s">
        <v>161</v>
      </c>
      <c r="D182" s="125"/>
      <c r="E182" s="125"/>
      <c r="F182" s="125"/>
      <c r="G182" s="115"/>
      <c r="H182" s="115"/>
      <c r="I182" s="115"/>
      <c r="J182" s="115"/>
      <c r="K182" s="115"/>
      <c r="L182" s="115"/>
      <c r="M182" s="115"/>
    </row>
    <row r="183" spans="1:13" ht="15.75" x14ac:dyDescent="0.25">
      <c r="A183" s="339"/>
      <c r="B183" s="287"/>
      <c r="C183" s="118" t="s">
        <v>162</v>
      </c>
      <c r="D183" s="125"/>
      <c r="E183" s="125"/>
      <c r="F183" s="125"/>
      <c r="G183" s="115"/>
      <c r="H183" s="115"/>
      <c r="I183" s="115"/>
      <c r="J183" s="115"/>
      <c r="K183" s="115"/>
      <c r="L183" s="115"/>
      <c r="M183" s="115"/>
    </row>
    <row r="184" spans="1:13" ht="15.75" x14ac:dyDescent="0.25">
      <c r="A184" s="339"/>
      <c r="B184" s="287"/>
      <c r="C184" s="118" t="s">
        <v>163</v>
      </c>
      <c r="D184" s="125"/>
      <c r="E184" s="125"/>
      <c r="F184" s="125"/>
      <c r="G184" s="115"/>
      <c r="H184" s="115"/>
      <c r="I184" s="115"/>
      <c r="J184" s="115"/>
      <c r="K184" s="115"/>
      <c r="L184" s="115"/>
      <c r="M184" s="115"/>
    </row>
    <row r="185" spans="1:13" ht="15.75" x14ac:dyDescent="0.25">
      <c r="A185" s="339"/>
      <c r="B185" s="338"/>
      <c r="C185" s="118" t="s">
        <v>40</v>
      </c>
      <c r="D185" s="125"/>
      <c r="E185" s="125"/>
      <c r="F185" s="125"/>
      <c r="G185" s="115"/>
      <c r="H185" s="115"/>
      <c r="I185" s="115"/>
      <c r="J185" s="115"/>
      <c r="K185" s="115"/>
      <c r="L185" s="115"/>
      <c r="M185" s="115"/>
    </row>
    <row r="186" spans="1:13" ht="15.75" x14ac:dyDescent="0.25">
      <c r="A186" s="339">
        <v>21</v>
      </c>
      <c r="B186" s="286" t="s">
        <v>27</v>
      </c>
      <c r="C186" s="122" t="s">
        <v>156</v>
      </c>
      <c r="D186" s="125"/>
      <c r="E186" s="125"/>
      <c r="F186" s="125"/>
      <c r="G186" s="115"/>
      <c r="H186" s="115"/>
      <c r="I186" s="115"/>
      <c r="J186" s="115"/>
      <c r="K186" s="115"/>
      <c r="L186" s="115"/>
      <c r="M186" s="115"/>
    </row>
    <row r="187" spans="1:13" ht="31.5" x14ac:dyDescent="0.25">
      <c r="A187" s="339"/>
      <c r="B187" s="287"/>
      <c r="C187" s="122" t="s">
        <v>157</v>
      </c>
      <c r="D187" s="125"/>
      <c r="E187" s="125"/>
      <c r="F187" s="125"/>
      <c r="G187" s="115"/>
      <c r="H187" s="115"/>
      <c r="I187" s="115"/>
      <c r="J187" s="115"/>
      <c r="K187" s="115"/>
      <c r="L187" s="115"/>
      <c r="M187" s="115"/>
    </row>
    <row r="188" spans="1:13" ht="31.5" x14ac:dyDescent="0.25">
      <c r="A188" s="339"/>
      <c r="B188" s="287"/>
      <c r="C188" s="122" t="s">
        <v>158</v>
      </c>
      <c r="D188" s="125"/>
      <c r="E188" s="125"/>
      <c r="F188" s="125"/>
      <c r="G188" s="115"/>
      <c r="H188" s="115"/>
      <c r="I188" s="115"/>
      <c r="J188" s="115"/>
      <c r="K188" s="115"/>
      <c r="L188" s="115"/>
      <c r="M188" s="115"/>
    </row>
    <row r="189" spans="1:13" ht="15.75" x14ac:dyDescent="0.25">
      <c r="A189" s="339"/>
      <c r="B189" s="287"/>
      <c r="C189" s="122" t="s">
        <v>159</v>
      </c>
      <c r="D189" s="125"/>
      <c r="E189" s="125"/>
      <c r="F189" s="125"/>
      <c r="G189" s="115"/>
      <c r="H189" s="115"/>
      <c r="I189" s="115"/>
      <c r="J189" s="115"/>
      <c r="K189" s="115"/>
      <c r="L189" s="115"/>
      <c r="M189" s="115"/>
    </row>
    <row r="190" spans="1:13" ht="31.5" x14ac:dyDescent="0.25">
      <c r="A190" s="339"/>
      <c r="B190" s="287"/>
      <c r="C190" s="122" t="s">
        <v>160</v>
      </c>
      <c r="D190" s="125"/>
      <c r="E190" s="125"/>
      <c r="F190" s="125"/>
      <c r="G190" s="115"/>
      <c r="H190" s="115"/>
      <c r="I190" s="115"/>
      <c r="J190" s="115"/>
      <c r="K190" s="115"/>
      <c r="L190" s="115"/>
      <c r="M190" s="115"/>
    </row>
    <row r="191" spans="1:13" ht="31.5" x14ac:dyDescent="0.25">
      <c r="A191" s="339"/>
      <c r="B191" s="287"/>
      <c r="C191" s="122" t="s">
        <v>161</v>
      </c>
      <c r="D191" s="125"/>
      <c r="E191" s="125"/>
      <c r="F191" s="125"/>
      <c r="G191" s="115"/>
      <c r="H191" s="115"/>
      <c r="I191" s="115"/>
      <c r="J191" s="115"/>
      <c r="K191" s="115"/>
      <c r="L191" s="115"/>
      <c r="M191" s="115"/>
    </row>
    <row r="192" spans="1:13" ht="15.75" x14ac:dyDescent="0.25">
      <c r="A192" s="339"/>
      <c r="B192" s="287"/>
      <c r="C192" s="122" t="s">
        <v>162</v>
      </c>
      <c r="D192" s="125"/>
      <c r="E192" s="125"/>
      <c r="F192" s="125"/>
      <c r="G192" s="115"/>
      <c r="H192" s="115"/>
      <c r="I192" s="115"/>
      <c r="J192" s="115"/>
      <c r="K192" s="115"/>
      <c r="L192" s="115"/>
      <c r="M192" s="115"/>
    </row>
    <row r="193" spans="1:13" ht="15.75" x14ac:dyDescent="0.25">
      <c r="A193" s="339"/>
      <c r="B193" s="287"/>
      <c r="C193" s="122" t="s">
        <v>163</v>
      </c>
      <c r="D193" s="125"/>
      <c r="E193" s="125"/>
      <c r="F193" s="125"/>
      <c r="G193" s="115"/>
      <c r="H193" s="115"/>
      <c r="I193" s="115"/>
      <c r="J193" s="115"/>
      <c r="K193" s="115"/>
      <c r="L193" s="115"/>
      <c r="M193" s="115"/>
    </row>
    <row r="194" spans="1:13" ht="15.75" x14ac:dyDescent="0.25">
      <c r="A194" s="339"/>
      <c r="B194" s="338"/>
      <c r="C194" s="123" t="s">
        <v>40</v>
      </c>
      <c r="D194" s="125"/>
      <c r="E194" s="125"/>
      <c r="F194" s="125"/>
      <c r="G194" s="115"/>
      <c r="H194" s="115"/>
      <c r="I194" s="115"/>
      <c r="J194" s="115"/>
      <c r="K194" s="115"/>
      <c r="L194" s="115"/>
      <c r="M194" s="115"/>
    </row>
    <row r="195" spans="1:13" ht="15.75" x14ac:dyDescent="0.25">
      <c r="A195" s="339">
        <v>22</v>
      </c>
      <c r="B195" s="286" t="s">
        <v>28</v>
      </c>
      <c r="C195" s="122" t="s">
        <v>156</v>
      </c>
      <c r="D195" s="125"/>
      <c r="E195" s="125"/>
      <c r="F195" s="125"/>
      <c r="G195" s="113"/>
      <c r="H195" s="113"/>
      <c r="I195" s="113"/>
      <c r="J195" s="113"/>
      <c r="K195" s="113"/>
      <c r="L195" s="113"/>
      <c r="M195" s="113"/>
    </row>
    <row r="196" spans="1:13" ht="31.5" x14ac:dyDescent="0.25">
      <c r="A196" s="339"/>
      <c r="B196" s="287"/>
      <c r="C196" s="122" t="s">
        <v>157</v>
      </c>
      <c r="D196" s="125"/>
      <c r="E196" s="125"/>
      <c r="F196" s="125"/>
      <c r="G196" s="115"/>
      <c r="H196" s="115"/>
      <c r="I196" s="115"/>
      <c r="J196" s="115"/>
      <c r="K196" s="115"/>
      <c r="L196" s="115"/>
      <c r="M196" s="115"/>
    </row>
    <row r="197" spans="1:13" ht="31.5" x14ac:dyDescent="0.25">
      <c r="A197" s="339"/>
      <c r="B197" s="287"/>
      <c r="C197" s="122" t="s">
        <v>158</v>
      </c>
      <c r="D197" s="125"/>
      <c r="E197" s="125"/>
      <c r="F197" s="125"/>
      <c r="G197" s="115"/>
      <c r="H197" s="115"/>
      <c r="I197" s="115"/>
      <c r="J197" s="115"/>
      <c r="K197" s="115"/>
      <c r="L197" s="115"/>
      <c r="M197" s="115"/>
    </row>
    <row r="198" spans="1:13" ht="15.75" x14ac:dyDescent="0.25">
      <c r="A198" s="339"/>
      <c r="B198" s="287"/>
      <c r="C198" s="122" t="s">
        <v>159</v>
      </c>
      <c r="D198" s="125"/>
      <c r="E198" s="125"/>
      <c r="F198" s="125"/>
      <c r="G198" s="115"/>
      <c r="H198" s="115"/>
      <c r="I198" s="115"/>
      <c r="J198" s="115"/>
      <c r="K198" s="115"/>
      <c r="L198" s="115"/>
      <c r="M198" s="115"/>
    </row>
    <row r="199" spans="1:13" ht="31.5" x14ac:dyDescent="0.25">
      <c r="A199" s="339"/>
      <c r="B199" s="287"/>
      <c r="C199" s="122" t="s">
        <v>160</v>
      </c>
      <c r="D199" s="125"/>
      <c r="E199" s="125"/>
      <c r="F199" s="125"/>
      <c r="G199" s="115"/>
      <c r="H199" s="115"/>
      <c r="I199" s="115"/>
      <c r="J199" s="115"/>
      <c r="K199" s="115"/>
      <c r="L199" s="115"/>
      <c r="M199" s="115"/>
    </row>
    <row r="200" spans="1:13" ht="31.5" x14ac:dyDescent="0.25">
      <c r="A200" s="339"/>
      <c r="B200" s="287"/>
      <c r="C200" s="122" t="s">
        <v>161</v>
      </c>
      <c r="D200" s="125"/>
      <c r="E200" s="125"/>
      <c r="F200" s="125"/>
      <c r="G200" s="115"/>
      <c r="H200" s="115"/>
      <c r="I200" s="115"/>
      <c r="J200" s="115"/>
      <c r="K200" s="115"/>
      <c r="L200" s="115"/>
      <c r="M200" s="115"/>
    </row>
    <row r="201" spans="1:13" ht="15.75" x14ac:dyDescent="0.25">
      <c r="A201" s="339"/>
      <c r="B201" s="287"/>
      <c r="C201" s="122" t="s">
        <v>162</v>
      </c>
      <c r="D201" s="125"/>
      <c r="E201" s="125"/>
      <c r="F201" s="125"/>
      <c r="G201" s="115"/>
      <c r="H201" s="115"/>
      <c r="I201" s="115"/>
      <c r="J201" s="115"/>
      <c r="K201" s="115"/>
      <c r="L201" s="115"/>
      <c r="M201" s="115"/>
    </row>
    <row r="202" spans="1:13" ht="15.75" x14ac:dyDescent="0.25">
      <c r="A202" s="339"/>
      <c r="B202" s="287"/>
      <c r="C202" s="122" t="s">
        <v>163</v>
      </c>
      <c r="D202" s="125"/>
      <c r="E202" s="125"/>
      <c r="F202" s="125"/>
      <c r="G202" s="115"/>
      <c r="H202" s="115"/>
      <c r="I202" s="115"/>
      <c r="J202" s="115"/>
      <c r="K202" s="115"/>
      <c r="L202" s="115"/>
      <c r="M202" s="115"/>
    </row>
    <row r="203" spans="1:13" ht="15.75" x14ac:dyDescent="0.25">
      <c r="A203" s="339"/>
      <c r="B203" s="338"/>
      <c r="C203" s="123" t="s">
        <v>40</v>
      </c>
      <c r="D203" s="125"/>
      <c r="E203" s="125"/>
      <c r="F203" s="125"/>
      <c r="G203" s="115"/>
      <c r="H203" s="115"/>
      <c r="I203" s="115"/>
      <c r="J203" s="115"/>
      <c r="K203" s="115"/>
      <c r="L203" s="115"/>
      <c r="M203" s="115"/>
    </row>
    <row r="204" spans="1:13" ht="15.75" x14ac:dyDescent="0.25">
      <c r="A204" s="339">
        <v>23</v>
      </c>
      <c r="B204" s="286" t="s">
        <v>29</v>
      </c>
      <c r="C204" s="122" t="s">
        <v>156</v>
      </c>
      <c r="D204" s="125"/>
      <c r="E204" s="125"/>
      <c r="F204" s="125"/>
      <c r="G204" s="115"/>
      <c r="H204" s="115"/>
      <c r="I204" s="115"/>
      <c r="J204" s="115"/>
      <c r="K204" s="115"/>
      <c r="L204" s="115"/>
      <c r="M204" s="115"/>
    </row>
    <row r="205" spans="1:13" ht="31.5" x14ac:dyDescent="0.25">
      <c r="A205" s="339"/>
      <c r="B205" s="287"/>
      <c r="C205" s="122" t="s">
        <v>157</v>
      </c>
      <c r="D205" s="125"/>
      <c r="E205" s="125"/>
      <c r="F205" s="125"/>
      <c r="G205" s="113"/>
      <c r="H205" s="113"/>
      <c r="I205" s="113"/>
      <c r="J205" s="113"/>
      <c r="K205" s="113"/>
      <c r="L205" s="113"/>
      <c r="M205" s="113"/>
    </row>
    <row r="206" spans="1:13" ht="31.5" x14ac:dyDescent="0.25">
      <c r="A206" s="339"/>
      <c r="B206" s="287"/>
      <c r="C206" s="122" t="s">
        <v>158</v>
      </c>
      <c r="D206" s="125"/>
      <c r="E206" s="125"/>
      <c r="F206" s="125"/>
      <c r="G206" s="115"/>
      <c r="H206" s="115"/>
      <c r="I206" s="115"/>
      <c r="J206" s="115"/>
      <c r="K206" s="115"/>
      <c r="L206" s="115"/>
      <c r="M206" s="115"/>
    </row>
    <row r="207" spans="1:13" ht="15.75" x14ac:dyDescent="0.25">
      <c r="A207" s="339"/>
      <c r="B207" s="287"/>
      <c r="C207" s="122" t="s">
        <v>159</v>
      </c>
      <c r="D207" s="125"/>
      <c r="E207" s="125"/>
      <c r="F207" s="125"/>
      <c r="G207" s="115"/>
      <c r="H207" s="115"/>
      <c r="I207" s="115"/>
      <c r="J207" s="115"/>
      <c r="K207" s="115"/>
      <c r="L207" s="115"/>
      <c r="M207" s="115"/>
    </row>
    <row r="208" spans="1:13" ht="31.5" x14ac:dyDescent="0.25">
      <c r="A208" s="339"/>
      <c r="B208" s="287"/>
      <c r="C208" s="122" t="s">
        <v>160</v>
      </c>
      <c r="D208" s="125"/>
      <c r="E208" s="125"/>
      <c r="F208" s="125"/>
      <c r="G208" s="115"/>
      <c r="H208" s="115"/>
      <c r="I208" s="115"/>
      <c r="J208" s="115"/>
      <c r="K208" s="115"/>
      <c r="L208" s="115"/>
      <c r="M208" s="115"/>
    </row>
    <row r="209" spans="1:13" ht="31.5" x14ac:dyDescent="0.25">
      <c r="A209" s="339"/>
      <c r="B209" s="287"/>
      <c r="C209" s="122" t="s">
        <v>161</v>
      </c>
      <c r="D209" s="125"/>
      <c r="E209" s="125"/>
      <c r="F209" s="125"/>
      <c r="G209" s="115"/>
      <c r="H209" s="115"/>
      <c r="I209" s="115"/>
      <c r="J209" s="115"/>
      <c r="K209" s="115"/>
      <c r="L209" s="115"/>
      <c r="M209" s="115"/>
    </row>
    <row r="210" spans="1:13" ht="15.75" x14ac:dyDescent="0.25">
      <c r="A210" s="339"/>
      <c r="B210" s="287"/>
      <c r="C210" s="122" t="s">
        <v>162</v>
      </c>
      <c r="D210" s="125"/>
      <c r="E210" s="125"/>
      <c r="F210" s="125"/>
      <c r="G210" s="115"/>
      <c r="H210" s="115"/>
      <c r="I210" s="115"/>
      <c r="J210" s="115"/>
      <c r="K210" s="115"/>
      <c r="L210" s="115"/>
      <c r="M210" s="115"/>
    </row>
    <row r="211" spans="1:13" ht="15.75" x14ac:dyDescent="0.25">
      <c r="A211" s="339"/>
      <c r="B211" s="287"/>
      <c r="C211" s="122" t="s">
        <v>163</v>
      </c>
      <c r="D211" s="125"/>
      <c r="E211" s="125"/>
      <c r="F211" s="125"/>
      <c r="G211" s="115"/>
      <c r="H211" s="115"/>
      <c r="I211" s="115"/>
      <c r="J211" s="115"/>
      <c r="K211" s="115"/>
      <c r="L211" s="115"/>
      <c r="M211" s="115"/>
    </row>
    <row r="212" spans="1:13" ht="15.75" x14ac:dyDescent="0.25">
      <c r="A212" s="339"/>
      <c r="B212" s="338"/>
      <c r="C212" s="123" t="s">
        <v>40</v>
      </c>
      <c r="D212" s="125"/>
      <c r="E212" s="125"/>
      <c r="F212" s="125"/>
      <c r="G212" s="115"/>
      <c r="H212" s="115"/>
      <c r="I212" s="115"/>
      <c r="J212" s="115"/>
      <c r="K212" s="115"/>
      <c r="L212" s="115"/>
      <c r="M212" s="115"/>
    </row>
    <row r="213" spans="1:13" ht="15.75" x14ac:dyDescent="0.25">
      <c r="A213" s="339">
        <v>24</v>
      </c>
      <c r="B213" s="286" t="s">
        <v>30</v>
      </c>
      <c r="C213" s="122" t="s">
        <v>156</v>
      </c>
      <c r="D213" s="125"/>
      <c r="E213" s="125"/>
      <c r="F213" s="125"/>
      <c r="G213" s="115"/>
      <c r="H213" s="115"/>
      <c r="I213" s="115"/>
      <c r="J213" s="115"/>
      <c r="K213" s="115"/>
      <c r="L213" s="115"/>
      <c r="M213" s="115"/>
    </row>
    <row r="214" spans="1:13" ht="31.5" x14ac:dyDescent="0.25">
      <c r="A214" s="339"/>
      <c r="B214" s="287"/>
      <c r="C214" s="122" t="s">
        <v>157</v>
      </c>
      <c r="D214" s="125"/>
      <c r="E214" s="125"/>
      <c r="F214" s="125"/>
      <c r="G214" s="115"/>
      <c r="H214" s="115"/>
      <c r="I214" s="115"/>
      <c r="J214" s="115"/>
      <c r="K214" s="115"/>
      <c r="L214" s="115"/>
      <c r="M214" s="115"/>
    </row>
    <row r="215" spans="1:13" ht="31.5" x14ac:dyDescent="0.25">
      <c r="A215" s="339"/>
      <c r="B215" s="287"/>
      <c r="C215" s="122" t="s">
        <v>158</v>
      </c>
      <c r="D215" s="125"/>
      <c r="E215" s="125"/>
      <c r="F215" s="125"/>
      <c r="G215" s="113"/>
      <c r="H215" s="113"/>
      <c r="I215" s="113"/>
      <c r="J215" s="113"/>
      <c r="K215" s="113"/>
      <c r="L215" s="113"/>
      <c r="M215" s="113"/>
    </row>
    <row r="216" spans="1:13" ht="15.75" x14ac:dyDescent="0.25">
      <c r="A216" s="339"/>
      <c r="B216" s="287"/>
      <c r="C216" s="122" t="s">
        <v>159</v>
      </c>
      <c r="D216" s="125"/>
      <c r="E216" s="125"/>
      <c r="F216" s="125"/>
      <c r="G216" s="115"/>
      <c r="H216" s="115"/>
      <c r="I216" s="115"/>
      <c r="J216" s="115"/>
      <c r="K216" s="115"/>
      <c r="L216" s="115"/>
      <c r="M216" s="115"/>
    </row>
    <row r="217" spans="1:13" ht="31.5" x14ac:dyDescent="0.25">
      <c r="A217" s="339"/>
      <c r="B217" s="287"/>
      <c r="C217" s="122" t="s">
        <v>160</v>
      </c>
      <c r="D217" s="125"/>
      <c r="E217" s="125"/>
      <c r="F217" s="125"/>
      <c r="G217" s="115"/>
      <c r="H217" s="115"/>
      <c r="I217" s="115"/>
      <c r="J217" s="115"/>
      <c r="K217" s="115"/>
      <c r="L217" s="115"/>
      <c r="M217" s="115"/>
    </row>
    <row r="218" spans="1:13" ht="31.5" x14ac:dyDescent="0.25">
      <c r="A218" s="339"/>
      <c r="B218" s="287"/>
      <c r="C218" s="122" t="s">
        <v>161</v>
      </c>
      <c r="D218" s="125"/>
      <c r="E218" s="125"/>
      <c r="F218" s="125"/>
      <c r="G218" s="115"/>
      <c r="H218" s="115"/>
      <c r="I218" s="115"/>
      <c r="J218" s="115"/>
      <c r="K218" s="115"/>
      <c r="L218" s="115"/>
      <c r="M218" s="115"/>
    </row>
    <row r="219" spans="1:13" ht="15.75" x14ac:dyDescent="0.25">
      <c r="A219" s="339"/>
      <c r="B219" s="287"/>
      <c r="C219" s="122" t="s">
        <v>162</v>
      </c>
      <c r="D219" s="125"/>
      <c r="E219" s="125"/>
      <c r="F219" s="125"/>
      <c r="G219" s="115"/>
      <c r="H219" s="115"/>
      <c r="I219" s="115"/>
      <c r="J219" s="115"/>
      <c r="K219" s="115"/>
      <c r="L219" s="115"/>
      <c r="M219" s="115"/>
    </row>
    <row r="220" spans="1:13" ht="15.75" x14ac:dyDescent="0.25">
      <c r="A220" s="339"/>
      <c r="B220" s="287"/>
      <c r="C220" s="122" t="s">
        <v>163</v>
      </c>
      <c r="D220" s="125"/>
      <c r="E220" s="125"/>
      <c r="F220" s="125"/>
      <c r="G220" s="115"/>
      <c r="H220" s="115"/>
      <c r="I220" s="115"/>
      <c r="J220" s="115"/>
      <c r="K220" s="115"/>
      <c r="L220" s="115"/>
      <c r="M220" s="115"/>
    </row>
    <row r="221" spans="1:13" ht="15.75" x14ac:dyDescent="0.25">
      <c r="A221" s="339"/>
      <c r="B221" s="338"/>
      <c r="C221" s="123" t="s">
        <v>40</v>
      </c>
      <c r="D221" s="125"/>
      <c r="E221" s="125"/>
      <c r="F221" s="125"/>
      <c r="G221" s="115"/>
      <c r="H221" s="115"/>
      <c r="I221" s="115"/>
      <c r="J221" s="115"/>
      <c r="K221" s="115"/>
      <c r="L221" s="115"/>
      <c r="M221" s="115"/>
    </row>
    <row r="222" spans="1:13" ht="15.75" x14ac:dyDescent="0.25">
      <c r="A222" s="339">
        <v>25</v>
      </c>
      <c r="B222" s="286" t="s">
        <v>31</v>
      </c>
      <c r="C222" s="118" t="s">
        <v>156</v>
      </c>
      <c r="D222" s="125"/>
      <c r="E222" s="125"/>
      <c r="F222" s="125"/>
      <c r="G222" s="115"/>
      <c r="H222" s="115"/>
      <c r="I222" s="115"/>
      <c r="J222" s="115"/>
      <c r="K222" s="115"/>
      <c r="L222" s="115"/>
      <c r="M222" s="115"/>
    </row>
    <row r="223" spans="1:13" ht="31.5" x14ac:dyDescent="0.25">
      <c r="A223" s="339"/>
      <c r="B223" s="287"/>
      <c r="C223" s="118" t="s">
        <v>157</v>
      </c>
      <c r="D223" s="125"/>
      <c r="E223" s="125"/>
      <c r="F223" s="125"/>
      <c r="G223" s="115"/>
      <c r="H223" s="115"/>
      <c r="I223" s="115"/>
      <c r="J223" s="115"/>
      <c r="K223" s="115"/>
      <c r="L223" s="115"/>
      <c r="M223" s="115"/>
    </row>
    <row r="224" spans="1:13" ht="31.5" x14ac:dyDescent="0.25">
      <c r="A224" s="339"/>
      <c r="B224" s="287"/>
      <c r="C224" s="118" t="s">
        <v>158</v>
      </c>
      <c r="D224" s="125"/>
      <c r="E224" s="125"/>
      <c r="F224" s="125"/>
      <c r="G224" s="115"/>
      <c r="H224" s="115"/>
      <c r="I224" s="115"/>
      <c r="J224" s="115"/>
      <c r="K224" s="115"/>
      <c r="L224" s="115"/>
      <c r="M224" s="115"/>
    </row>
    <row r="225" spans="1:13" ht="15.75" x14ac:dyDescent="0.25">
      <c r="A225" s="339"/>
      <c r="B225" s="287"/>
      <c r="C225" s="118" t="s">
        <v>159</v>
      </c>
      <c r="D225" s="125"/>
      <c r="E225" s="125"/>
      <c r="F225" s="125"/>
      <c r="G225" s="113"/>
      <c r="H225" s="113"/>
      <c r="I225" s="113"/>
      <c r="J225" s="113"/>
      <c r="K225" s="113"/>
      <c r="L225" s="113"/>
      <c r="M225" s="113"/>
    </row>
    <row r="226" spans="1:13" ht="31.5" x14ac:dyDescent="0.25">
      <c r="A226" s="339"/>
      <c r="B226" s="287"/>
      <c r="C226" s="118" t="s">
        <v>160</v>
      </c>
      <c r="D226" s="125"/>
      <c r="E226" s="125"/>
      <c r="F226" s="125"/>
      <c r="G226" s="115"/>
      <c r="H226" s="115"/>
      <c r="I226" s="115"/>
      <c r="J226" s="115"/>
      <c r="K226" s="115"/>
      <c r="L226" s="115"/>
      <c r="M226" s="115"/>
    </row>
    <row r="227" spans="1:13" ht="31.5" x14ac:dyDescent="0.25">
      <c r="A227" s="339"/>
      <c r="B227" s="287"/>
      <c r="C227" s="118" t="s">
        <v>161</v>
      </c>
      <c r="D227" s="125"/>
      <c r="E227" s="125"/>
      <c r="F227" s="125"/>
      <c r="G227" s="115"/>
      <c r="H227" s="115"/>
      <c r="I227" s="115"/>
      <c r="J227" s="115"/>
      <c r="K227" s="115"/>
      <c r="L227" s="115"/>
      <c r="M227" s="115"/>
    </row>
    <row r="228" spans="1:13" ht="15.75" x14ac:dyDescent="0.25">
      <c r="A228" s="339"/>
      <c r="B228" s="287"/>
      <c r="C228" s="118" t="s">
        <v>162</v>
      </c>
      <c r="D228" s="125"/>
      <c r="E228" s="125"/>
      <c r="F228" s="125"/>
      <c r="G228" s="115"/>
      <c r="H228" s="115"/>
      <c r="I228" s="115"/>
      <c r="J228" s="115"/>
      <c r="K228" s="115"/>
      <c r="L228" s="115"/>
      <c r="M228" s="115"/>
    </row>
    <row r="229" spans="1:13" ht="15.75" x14ac:dyDescent="0.25">
      <c r="A229" s="339"/>
      <c r="B229" s="287"/>
      <c r="C229" s="118" t="s">
        <v>163</v>
      </c>
      <c r="D229" s="125"/>
      <c r="E229" s="125"/>
      <c r="F229" s="125"/>
      <c r="G229" s="115"/>
      <c r="H229" s="115"/>
      <c r="I229" s="115"/>
      <c r="J229" s="115"/>
      <c r="K229" s="115"/>
      <c r="L229" s="115"/>
      <c r="M229" s="115"/>
    </row>
    <row r="230" spans="1:13" ht="15.75" x14ac:dyDescent="0.25">
      <c r="A230" s="339"/>
      <c r="B230" s="338"/>
      <c r="C230" s="118" t="s">
        <v>40</v>
      </c>
      <c r="D230" s="125"/>
      <c r="E230" s="125"/>
      <c r="F230" s="125"/>
      <c r="G230" s="115"/>
      <c r="H230" s="115"/>
      <c r="I230" s="115"/>
      <c r="J230" s="115"/>
      <c r="K230" s="115"/>
      <c r="L230" s="115"/>
      <c r="M230" s="115"/>
    </row>
    <row r="231" spans="1:13" ht="15.75" x14ac:dyDescent="0.25">
      <c r="A231" s="339">
        <v>26</v>
      </c>
      <c r="B231" s="286" t="s">
        <v>32</v>
      </c>
      <c r="C231" s="122" t="s">
        <v>156</v>
      </c>
      <c r="D231" s="125"/>
      <c r="E231" s="125"/>
      <c r="F231" s="125"/>
      <c r="G231" s="115"/>
      <c r="H231" s="115"/>
      <c r="I231" s="115"/>
      <c r="J231" s="115"/>
      <c r="K231" s="115"/>
      <c r="L231" s="115"/>
      <c r="M231" s="115"/>
    </row>
    <row r="232" spans="1:13" ht="31.5" x14ac:dyDescent="0.25">
      <c r="A232" s="339"/>
      <c r="B232" s="287"/>
      <c r="C232" s="122" t="s">
        <v>157</v>
      </c>
      <c r="D232" s="125"/>
      <c r="E232" s="125"/>
      <c r="F232" s="125"/>
      <c r="G232" s="115"/>
      <c r="H232" s="115"/>
      <c r="I232" s="115"/>
      <c r="J232" s="115"/>
      <c r="K232" s="115"/>
      <c r="L232" s="115"/>
      <c r="M232" s="115"/>
    </row>
    <row r="233" spans="1:13" ht="31.5" x14ac:dyDescent="0.25">
      <c r="A233" s="339"/>
      <c r="B233" s="287"/>
      <c r="C233" s="122" t="s">
        <v>158</v>
      </c>
      <c r="D233" s="125"/>
      <c r="E233" s="125"/>
      <c r="F233" s="125"/>
      <c r="G233" s="115"/>
      <c r="H233" s="115"/>
      <c r="I233" s="115"/>
      <c r="J233" s="115"/>
      <c r="K233" s="115"/>
      <c r="L233" s="115"/>
      <c r="M233" s="115"/>
    </row>
    <row r="234" spans="1:13" ht="15.75" x14ac:dyDescent="0.25">
      <c r="A234" s="339"/>
      <c r="B234" s="287"/>
      <c r="C234" s="122" t="s">
        <v>159</v>
      </c>
      <c r="D234" s="125"/>
      <c r="E234" s="125"/>
      <c r="F234" s="125"/>
      <c r="G234" s="115"/>
      <c r="H234" s="115"/>
      <c r="I234" s="115"/>
      <c r="J234" s="115"/>
      <c r="K234" s="115"/>
      <c r="L234" s="115"/>
      <c r="M234" s="115"/>
    </row>
    <row r="235" spans="1:13" ht="31.5" x14ac:dyDescent="0.25">
      <c r="A235" s="339"/>
      <c r="B235" s="287"/>
      <c r="C235" s="122" t="s">
        <v>160</v>
      </c>
      <c r="D235" s="125"/>
      <c r="E235" s="125"/>
      <c r="F235" s="125"/>
      <c r="G235" s="115"/>
      <c r="H235" s="115"/>
      <c r="I235" s="115"/>
      <c r="J235" s="115"/>
      <c r="K235" s="115"/>
      <c r="L235" s="115"/>
      <c r="M235" s="115"/>
    </row>
    <row r="236" spans="1:13" ht="31.5" x14ac:dyDescent="0.25">
      <c r="A236" s="339"/>
      <c r="B236" s="287"/>
      <c r="C236" s="122" t="s">
        <v>161</v>
      </c>
      <c r="D236" s="125"/>
      <c r="E236" s="125"/>
      <c r="F236" s="125"/>
      <c r="G236" s="115"/>
      <c r="H236" s="115"/>
      <c r="I236" s="115"/>
      <c r="J236" s="115"/>
      <c r="K236" s="115"/>
      <c r="L236" s="115"/>
      <c r="M236" s="115"/>
    </row>
    <row r="237" spans="1:13" ht="15.75" x14ac:dyDescent="0.25">
      <c r="A237" s="339"/>
      <c r="B237" s="287"/>
      <c r="C237" s="122" t="s">
        <v>162</v>
      </c>
      <c r="D237" s="125"/>
      <c r="E237" s="125"/>
      <c r="F237" s="125"/>
      <c r="G237" s="115"/>
      <c r="H237" s="115"/>
      <c r="I237" s="115"/>
      <c r="J237" s="115"/>
      <c r="K237" s="115"/>
      <c r="L237" s="115"/>
      <c r="M237" s="115"/>
    </row>
    <row r="238" spans="1:13" ht="15.75" x14ac:dyDescent="0.25">
      <c r="A238" s="339"/>
      <c r="B238" s="287"/>
      <c r="C238" s="122" t="s">
        <v>163</v>
      </c>
      <c r="D238" s="125"/>
      <c r="E238" s="125"/>
      <c r="F238" s="125"/>
      <c r="G238" s="115"/>
      <c r="H238" s="115"/>
      <c r="I238" s="115"/>
      <c r="J238" s="115"/>
      <c r="K238" s="115"/>
      <c r="L238" s="115"/>
      <c r="M238" s="115"/>
    </row>
    <row r="239" spans="1:13" ht="15.75" x14ac:dyDescent="0.25">
      <c r="A239" s="339"/>
      <c r="B239" s="338"/>
      <c r="C239" s="123" t="s">
        <v>40</v>
      </c>
      <c r="D239" s="125"/>
      <c r="E239" s="125"/>
      <c r="F239" s="125"/>
      <c r="G239" s="115"/>
      <c r="H239" s="115"/>
      <c r="I239" s="115"/>
      <c r="J239" s="115"/>
      <c r="K239" s="115"/>
      <c r="L239" s="115"/>
      <c r="M239" s="115"/>
    </row>
    <row r="240" spans="1:13" ht="15.75" x14ac:dyDescent="0.25">
      <c r="A240" s="339">
        <v>27</v>
      </c>
      <c r="B240" s="286" t="s">
        <v>33</v>
      </c>
      <c r="C240" s="122" t="s">
        <v>156</v>
      </c>
      <c r="D240" s="125"/>
      <c r="E240" s="125"/>
      <c r="F240" s="125"/>
      <c r="G240" s="113"/>
      <c r="H240" s="113"/>
      <c r="I240" s="113"/>
      <c r="J240" s="113"/>
      <c r="K240" s="113"/>
      <c r="L240" s="113"/>
      <c r="M240" s="113"/>
    </row>
    <row r="241" spans="1:13" ht="31.5" x14ac:dyDescent="0.25">
      <c r="A241" s="339"/>
      <c r="B241" s="287"/>
      <c r="C241" s="122" t="s">
        <v>157</v>
      </c>
      <c r="D241" s="125"/>
      <c r="E241" s="125"/>
      <c r="F241" s="125"/>
      <c r="G241" s="115"/>
      <c r="H241" s="115"/>
      <c r="I241" s="115"/>
      <c r="J241" s="115"/>
      <c r="K241" s="115"/>
      <c r="L241" s="115"/>
      <c r="M241" s="115"/>
    </row>
    <row r="242" spans="1:13" ht="31.5" x14ac:dyDescent="0.25">
      <c r="A242" s="339"/>
      <c r="B242" s="287"/>
      <c r="C242" s="122" t="s">
        <v>158</v>
      </c>
      <c r="D242" s="125"/>
      <c r="E242" s="125"/>
      <c r="F242" s="125"/>
      <c r="G242" s="115"/>
      <c r="H242" s="115"/>
      <c r="I242" s="115"/>
      <c r="J242" s="115"/>
      <c r="K242" s="115"/>
      <c r="L242" s="115"/>
      <c r="M242" s="115"/>
    </row>
    <row r="243" spans="1:13" ht="15.75" x14ac:dyDescent="0.25">
      <c r="A243" s="339"/>
      <c r="B243" s="287"/>
      <c r="C243" s="122" t="s">
        <v>159</v>
      </c>
      <c r="D243" s="125"/>
      <c r="E243" s="125"/>
      <c r="F243" s="125"/>
      <c r="G243" s="115"/>
      <c r="H243" s="115"/>
      <c r="I243" s="115"/>
      <c r="J243" s="115"/>
      <c r="K243" s="115"/>
      <c r="L243" s="115"/>
      <c r="M243" s="115"/>
    </row>
    <row r="244" spans="1:13" ht="31.5" x14ac:dyDescent="0.25">
      <c r="A244" s="339"/>
      <c r="B244" s="287"/>
      <c r="C244" s="122" t="s">
        <v>160</v>
      </c>
      <c r="D244" s="125"/>
      <c r="E244" s="125"/>
      <c r="F244" s="125"/>
      <c r="G244" s="115"/>
      <c r="H244" s="115"/>
      <c r="I244" s="115"/>
      <c r="J244" s="115"/>
      <c r="K244" s="115"/>
      <c r="L244" s="115"/>
      <c r="M244" s="115"/>
    </row>
    <row r="245" spans="1:13" ht="31.5" x14ac:dyDescent="0.25">
      <c r="A245" s="339"/>
      <c r="B245" s="287"/>
      <c r="C245" s="122" t="s">
        <v>161</v>
      </c>
      <c r="D245" s="125"/>
      <c r="E245" s="125"/>
      <c r="F245" s="125"/>
      <c r="G245" s="115"/>
      <c r="H245" s="115"/>
      <c r="I245" s="115"/>
      <c r="J245" s="115"/>
      <c r="K245" s="115"/>
      <c r="L245" s="115"/>
      <c r="M245" s="115"/>
    </row>
    <row r="246" spans="1:13" ht="15.75" x14ac:dyDescent="0.25">
      <c r="A246" s="339"/>
      <c r="B246" s="287"/>
      <c r="C246" s="122" t="s">
        <v>162</v>
      </c>
      <c r="D246" s="125"/>
      <c r="E246" s="125"/>
      <c r="F246" s="125"/>
      <c r="G246" s="115"/>
      <c r="H246" s="115"/>
      <c r="I246" s="115"/>
      <c r="J246" s="115"/>
      <c r="K246" s="115"/>
      <c r="L246" s="115"/>
      <c r="M246" s="115"/>
    </row>
    <row r="247" spans="1:13" ht="15.75" x14ac:dyDescent="0.25">
      <c r="A247" s="339"/>
      <c r="B247" s="287"/>
      <c r="C247" s="122" t="s">
        <v>163</v>
      </c>
      <c r="D247" s="125"/>
      <c r="E247" s="125"/>
      <c r="F247" s="125"/>
      <c r="G247" s="115"/>
      <c r="H247" s="115"/>
      <c r="I247" s="115"/>
      <c r="J247" s="115"/>
      <c r="K247" s="115"/>
      <c r="L247" s="115"/>
      <c r="M247" s="115"/>
    </row>
    <row r="248" spans="1:13" ht="15.75" x14ac:dyDescent="0.25">
      <c r="A248" s="339"/>
      <c r="B248" s="338"/>
      <c r="C248" s="123" t="s">
        <v>40</v>
      </c>
      <c r="D248" s="125"/>
      <c r="E248" s="125"/>
      <c r="F248" s="125"/>
      <c r="G248" s="115"/>
      <c r="H248" s="115"/>
      <c r="I248" s="115"/>
      <c r="J248" s="115"/>
      <c r="K248" s="115"/>
      <c r="L248" s="115"/>
      <c r="M248" s="115"/>
    </row>
    <row r="249" spans="1:13" ht="15.75" x14ac:dyDescent="0.25">
      <c r="A249" s="339">
        <v>28</v>
      </c>
      <c r="B249" s="286" t="s">
        <v>34</v>
      </c>
      <c r="C249" s="122" t="s">
        <v>156</v>
      </c>
      <c r="D249" s="125"/>
      <c r="E249" s="125"/>
      <c r="F249" s="125"/>
      <c r="G249" s="115"/>
      <c r="H249" s="115"/>
      <c r="I249" s="115"/>
      <c r="J249" s="115"/>
      <c r="K249" s="115"/>
      <c r="L249" s="115"/>
      <c r="M249" s="115"/>
    </row>
    <row r="250" spans="1:13" ht="31.5" x14ac:dyDescent="0.25">
      <c r="A250" s="339"/>
      <c r="B250" s="287"/>
      <c r="C250" s="122" t="s">
        <v>157</v>
      </c>
      <c r="D250" s="125"/>
      <c r="E250" s="125"/>
      <c r="F250" s="125"/>
      <c r="G250" s="113"/>
      <c r="H250" s="113"/>
      <c r="I250" s="113"/>
      <c r="J250" s="113"/>
      <c r="K250" s="113"/>
      <c r="L250" s="113"/>
      <c r="M250" s="113"/>
    </row>
    <row r="251" spans="1:13" ht="31.5" x14ac:dyDescent="0.25">
      <c r="A251" s="339"/>
      <c r="B251" s="287"/>
      <c r="C251" s="122" t="s">
        <v>158</v>
      </c>
      <c r="D251" s="125"/>
      <c r="E251" s="125"/>
      <c r="F251" s="125"/>
      <c r="G251" s="115"/>
      <c r="H251" s="115"/>
      <c r="I251" s="115"/>
      <c r="J251" s="115"/>
      <c r="K251" s="115"/>
      <c r="L251" s="115"/>
      <c r="M251" s="115"/>
    </row>
    <row r="252" spans="1:13" ht="15.75" x14ac:dyDescent="0.25">
      <c r="A252" s="339"/>
      <c r="B252" s="287"/>
      <c r="C252" s="122" t="s">
        <v>159</v>
      </c>
      <c r="D252" s="125"/>
      <c r="E252" s="125"/>
      <c r="F252" s="125"/>
      <c r="G252" s="115"/>
      <c r="H252" s="115"/>
      <c r="I252" s="115"/>
      <c r="J252" s="115"/>
      <c r="K252" s="115"/>
      <c r="L252" s="115"/>
      <c r="M252" s="115"/>
    </row>
    <row r="253" spans="1:13" ht="31.5" x14ac:dyDescent="0.25">
      <c r="A253" s="339"/>
      <c r="B253" s="287"/>
      <c r="C253" s="122" t="s">
        <v>160</v>
      </c>
      <c r="D253" s="125"/>
      <c r="E253" s="125"/>
      <c r="F253" s="125"/>
      <c r="G253" s="115"/>
      <c r="H253" s="115"/>
      <c r="I253" s="115"/>
      <c r="J253" s="115"/>
      <c r="K253" s="115"/>
      <c r="L253" s="115"/>
      <c r="M253" s="115"/>
    </row>
    <row r="254" spans="1:13" ht="31.5" x14ac:dyDescent="0.25">
      <c r="A254" s="339"/>
      <c r="B254" s="287"/>
      <c r="C254" s="122" t="s">
        <v>161</v>
      </c>
      <c r="D254" s="125"/>
      <c r="E254" s="125"/>
      <c r="F254" s="125"/>
      <c r="G254" s="115"/>
      <c r="H254" s="115"/>
      <c r="I254" s="115"/>
      <c r="J254" s="115"/>
      <c r="K254" s="115"/>
      <c r="L254" s="115"/>
      <c r="M254" s="115"/>
    </row>
    <row r="255" spans="1:13" ht="15.75" x14ac:dyDescent="0.25">
      <c r="A255" s="339"/>
      <c r="B255" s="287"/>
      <c r="C255" s="122" t="s">
        <v>162</v>
      </c>
      <c r="D255" s="125"/>
      <c r="E255" s="125"/>
      <c r="F255" s="125"/>
      <c r="G255" s="115"/>
      <c r="H255" s="115"/>
      <c r="I255" s="115"/>
      <c r="J255" s="115"/>
      <c r="K255" s="115"/>
      <c r="L255" s="115"/>
      <c r="M255" s="115"/>
    </row>
    <row r="256" spans="1:13" ht="15.75" x14ac:dyDescent="0.25">
      <c r="A256" s="339"/>
      <c r="B256" s="287"/>
      <c r="C256" s="122" t="s">
        <v>163</v>
      </c>
      <c r="D256" s="125"/>
      <c r="E256" s="125"/>
      <c r="F256" s="125"/>
      <c r="G256" s="115"/>
      <c r="H256" s="115"/>
      <c r="I256" s="115"/>
      <c r="J256" s="115"/>
      <c r="K256" s="115"/>
      <c r="L256" s="115"/>
      <c r="M256" s="115"/>
    </row>
    <row r="257" spans="1:13" ht="15.75" x14ac:dyDescent="0.25">
      <c r="A257" s="339"/>
      <c r="B257" s="338"/>
      <c r="C257" s="123" t="s">
        <v>40</v>
      </c>
      <c r="D257" s="125"/>
      <c r="E257" s="125"/>
      <c r="F257" s="125"/>
      <c r="G257" s="115"/>
      <c r="H257" s="115"/>
      <c r="I257" s="115"/>
      <c r="J257" s="115"/>
      <c r="K257" s="115"/>
      <c r="L257" s="115"/>
      <c r="M257" s="115"/>
    </row>
    <row r="258" spans="1:13" ht="15.75" x14ac:dyDescent="0.25">
      <c r="A258" s="339">
        <v>29</v>
      </c>
      <c r="B258" s="286" t="s">
        <v>35</v>
      </c>
      <c r="C258" s="122" t="s">
        <v>156</v>
      </c>
      <c r="D258" s="125"/>
      <c r="E258" s="125"/>
      <c r="F258" s="125"/>
      <c r="G258" s="115"/>
      <c r="H258" s="115"/>
      <c r="I258" s="115"/>
      <c r="J258" s="115"/>
      <c r="K258" s="115"/>
      <c r="L258" s="115"/>
      <c r="M258" s="115"/>
    </row>
    <row r="259" spans="1:13" ht="15.75" customHeight="1" x14ac:dyDescent="0.25">
      <c r="A259" s="339"/>
      <c r="B259" s="287"/>
      <c r="C259" s="122" t="s">
        <v>157</v>
      </c>
      <c r="D259" s="125"/>
      <c r="E259" s="125"/>
      <c r="F259" s="125"/>
      <c r="G259" s="115"/>
      <c r="H259" s="115"/>
      <c r="I259" s="115"/>
      <c r="J259" s="115"/>
      <c r="K259" s="115"/>
      <c r="L259" s="115"/>
      <c r="M259" s="115"/>
    </row>
    <row r="260" spans="1:13" ht="31.5" x14ac:dyDescent="0.25">
      <c r="A260" s="339"/>
      <c r="B260" s="287"/>
      <c r="C260" s="122" t="s">
        <v>158</v>
      </c>
      <c r="D260" s="125"/>
      <c r="E260" s="125"/>
      <c r="F260" s="125"/>
      <c r="G260" s="113"/>
      <c r="H260" s="113"/>
      <c r="I260" s="113"/>
      <c r="J260" s="113"/>
      <c r="K260" s="113"/>
      <c r="L260" s="113"/>
      <c r="M260" s="113"/>
    </row>
    <row r="261" spans="1:13" ht="15.75" x14ac:dyDescent="0.25">
      <c r="A261" s="339"/>
      <c r="B261" s="287"/>
      <c r="C261" s="122" t="s">
        <v>159</v>
      </c>
      <c r="D261" s="125"/>
      <c r="E261" s="125"/>
      <c r="F261" s="125"/>
      <c r="G261" s="115"/>
      <c r="H261" s="115"/>
      <c r="I261" s="115"/>
      <c r="J261" s="115"/>
      <c r="K261" s="115"/>
      <c r="L261" s="115"/>
      <c r="M261" s="115"/>
    </row>
    <row r="262" spans="1:13" ht="31.5" x14ac:dyDescent="0.25">
      <c r="A262" s="339"/>
      <c r="B262" s="287"/>
      <c r="C262" s="122" t="s">
        <v>160</v>
      </c>
      <c r="D262" s="125"/>
      <c r="E262" s="125"/>
      <c r="F262" s="125"/>
      <c r="G262" s="115"/>
      <c r="H262" s="115"/>
      <c r="I262" s="115"/>
      <c r="J262" s="115"/>
      <c r="K262" s="115"/>
      <c r="L262" s="115"/>
      <c r="M262" s="115"/>
    </row>
    <row r="263" spans="1:13" ht="31.5" x14ac:dyDescent="0.25">
      <c r="A263" s="339"/>
      <c r="B263" s="287"/>
      <c r="C263" s="122" t="s">
        <v>161</v>
      </c>
      <c r="D263" s="125"/>
      <c r="E263" s="125"/>
      <c r="F263" s="125"/>
      <c r="G263" s="115"/>
      <c r="H263" s="115"/>
      <c r="I263" s="115"/>
      <c r="J263" s="115"/>
      <c r="K263" s="115"/>
      <c r="L263" s="115"/>
      <c r="M263" s="115"/>
    </row>
    <row r="264" spans="1:13" ht="15.75" x14ac:dyDescent="0.25">
      <c r="A264" s="339"/>
      <c r="B264" s="287"/>
      <c r="C264" s="122" t="s">
        <v>162</v>
      </c>
      <c r="D264" s="125"/>
      <c r="E264" s="125"/>
      <c r="F264" s="125"/>
      <c r="G264" s="115"/>
      <c r="H264" s="115"/>
      <c r="I264" s="115"/>
      <c r="J264" s="115"/>
      <c r="K264" s="115"/>
      <c r="L264" s="115"/>
      <c r="M264" s="115"/>
    </row>
    <row r="265" spans="1:13" ht="15.75" x14ac:dyDescent="0.25">
      <c r="A265" s="339"/>
      <c r="B265" s="287"/>
      <c r="C265" s="122" t="s">
        <v>163</v>
      </c>
      <c r="D265" s="125"/>
      <c r="E265" s="125"/>
      <c r="F265" s="125"/>
      <c r="G265" s="115"/>
      <c r="H265" s="115"/>
      <c r="I265" s="115"/>
      <c r="J265" s="115"/>
      <c r="K265" s="115"/>
      <c r="L265" s="115"/>
      <c r="M265" s="115"/>
    </row>
    <row r="266" spans="1:13" ht="15.75" x14ac:dyDescent="0.25">
      <c r="A266" s="339"/>
      <c r="B266" s="338"/>
      <c r="C266" s="123" t="s">
        <v>40</v>
      </c>
      <c r="D266" s="125"/>
      <c r="E266" s="125"/>
      <c r="F266" s="125"/>
      <c r="G266" s="115"/>
      <c r="H266" s="115"/>
      <c r="I266" s="115"/>
      <c r="J266" s="115"/>
      <c r="K266" s="115"/>
      <c r="L266" s="115"/>
      <c r="M266" s="115"/>
    </row>
    <row r="267" spans="1:13" ht="15.75" x14ac:dyDescent="0.25">
      <c r="A267" s="339">
        <v>30</v>
      </c>
      <c r="B267" s="286" t="s">
        <v>36</v>
      </c>
      <c r="C267" s="118" t="s">
        <v>156</v>
      </c>
      <c r="D267" s="125"/>
      <c r="E267" s="125"/>
      <c r="F267" s="125"/>
      <c r="G267" s="115"/>
      <c r="H267" s="115"/>
      <c r="I267" s="115"/>
      <c r="J267" s="115"/>
      <c r="K267" s="115"/>
      <c r="L267" s="115"/>
      <c r="M267" s="115"/>
    </row>
    <row r="268" spans="1:13" ht="31.5" x14ac:dyDescent="0.25">
      <c r="A268" s="339"/>
      <c r="B268" s="287"/>
      <c r="C268" s="118" t="s">
        <v>157</v>
      </c>
      <c r="D268" s="125"/>
      <c r="E268" s="125"/>
      <c r="F268" s="125"/>
      <c r="G268" s="115"/>
      <c r="H268" s="115"/>
      <c r="I268" s="115"/>
      <c r="J268" s="115"/>
      <c r="K268" s="115"/>
      <c r="L268" s="115"/>
      <c r="M268" s="115"/>
    </row>
    <row r="269" spans="1:13" ht="31.5" x14ac:dyDescent="0.25">
      <c r="A269" s="339"/>
      <c r="B269" s="287"/>
      <c r="C269" s="118" t="s">
        <v>158</v>
      </c>
      <c r="D269" s="125"/>
      <c r="E269" s="125"/>
      <c r="F269" s="125"/>
      <c r="G269" s="115"/>
      <c r="H269" s="115"/>
      <c r="I269" s="115"/>
      <c r="J269" s="115"/>
      <c r="K269" s="115"/>
      <c r="L269" s="115"/>
      <c r="M269" s="115"/>
    </row>
    <row r="270" spans="1:13" ht="15.75" x14ac:dyDescent="0.25">
      <c r="A270" s="339"/>
      <c r="B270" s="287"/>
      <c r="C270" s="118" t="s">
        <v>159</v>
      </c>
      <c r="D270" s="125"/>
      <c r="E270" s="125"/>
      <c r="F270" s="125"/>
      <c r="G270" s="113"/>
      <c r="H270" s="113"/>
      <c r="I270" s="113"/>
      <c r="J270" s="113"/>
      <c r="K270" s="113"/>
      <c r="L270" s="113"/>
      <c r="M270" s="113"/>
    </row>
    <row r="271" spans="1:13" ht="31.5" x14ac:dyDescent="0.25">
      <c r="A271" s="339"/>
      <c r="B271" s="287"/>
      <c r="C271" s="118" t="s">
        <v>160</v>
      </c>
      <c r="D271" s="125"/>
      <c r="E271" s="125"/>
      <c r="F271" s="125"/>
      <c r="G271" s="115"/>
      <c r="H271" s="115"/>
      <c r="I271" s="115"/>
      <c r="J271" s="115"/>
      <c r="K271" s="115"/>
      <c r="L271" s="115"/>
      <c r="M271" s="115"/>
    </row>
    <row r="272" spans="1:13" ht="31.5" x14ac:dyDescent="0.25">
      <c r="A272" s="339"/>
      <c r="B272" s="287"/>
      <c r="C272" s="118" t="s">
        <v>161</v>
      </c>
      <c r="D272" s="125"/>
      <c r="E272" s="125"/>
      <c r="F272" s="125"/>
      <c r="G272" s="115"/>
      <c r="H272" s="115"/>
      <c r="I272" s="115"/>
      <c r="J272" s="115"/>
      <c r="K272" s="115"/>
      <c r="L272" s="115"/>
      <c r="M272" s="115"/>
    </row>
    <row r="273" spans="1:13" ht="15.75" x14ac:dyDescent="0.25">
      <c r="A273" s="339"/>
      <c r="B273" s="287"/>
      <c r="C273" s="118" t="s">
        <v>162</v>
      </c>
      <c r="D273" s="125"/>
      <c r="E273" s="125"/>
      <c r="F273" s="125"/>
      <c r="G273" s="115"/>
      <c r="H273" s="115"/>
      <c r="I273" s="115"/>
      <c r="J273" s="115"/>
      <c r="K273" s="115"/>
      <c r="L273" s="115"/>
      <c r="M273" s="115"/>
    </row>
    <row r="274" spans="1:13" ht="15.75" x14ac:dyDescent="0.25">
      <c r="A274" s="339"/>
      <c r="B274" s="287"/>
      <c r="C274" s="118" t="s">
        <v>163</v>
      </c>
      <c r="D274" s="125"/>
      <c r="E274" s="125"/>
      <c r="F274" s="125"/>
      <c r="G274" s="115"/>
      <c r="H274" s="115"/>
      <c r="I274" s="115"/>
      <c r="J274" s="115"/>
      <c r="K274" s="115"/>
      <c r="L274" s="115"/>
      <c r="M274" s="115"/>
    </row>
    <row r="275" spans="1:13" ht="15.75" x14ac:dyDescent="0.25">
      <c r="A275" s="339"/>
      <c r="B275" s="338"/>
      <c r="C275" s="118" t="s">
        <v>40</v>
      </c>
      <c r="D275" s="125"/>
      <c r="E275" s="125"/>
      <c r="F275" s="125"/>
      <c r="G275" s="115"/>
      <c r="H275" s="115"/>
      <c r="I275" s="115"/>
      <c r="J275" s="115"/>
      <c r="K275" s="115"/>
      <c r="L275" s="115"/>
      <c r="M275" s="115"/>
    </row>
    <row r="276" spans="1:13" ht="15.75" x14ac:dyDescent="0.25">
      <c r="A276" s="339">
        <v>31</v>
      </c>
      <c r="B276" s="286" t="s">
        <v>37</v>
      </c>
      <c r="C276" s="118" t="s">
        <v>156</v>
      </c>
      <c r="D276" s="125"/>
      <c r="E276" s="125"/>
      <c r="F276" s="125"/>
      <c r="G276" s="115"/>
      <c r="H276" s="115"/>
      <c r="I276" s="115"/>
      <c r="J276" s="115"/>
      <c r="K276" s="115"/>
      <c r="L276" s="115"/>
      <c r="M276" s="115"/>
    </row>
    <row r="277" spans="1:13" ht="31.5" x14ac:dyDescent="0.25">
      <c r="A277" s="339"/>
      <c r="B277" s="287"/>
      <c r="C277" s="118" t="s">
        <v>157</v>
      </c>
      <c r="D277" s="125"/>
      <c r="E277" s="125"/>
      <c r="F277" s="125"/>
      <c r="G277" s="115"/>
      <c r="H277" s="115"/>
      <c r="I277" s="115"/>
      <c r="J277" s="115"/>
      <c r="K277" s="115"/>
      <c r="L277" s="115"/>
      <c r="M277" s="115"/>
    </row>
    <row r="278" spans="1:13" ht="31.5" x14ac:dyDescent="0.25">
      <c r="A278" s="339"/>
      <c r="B278" s="287"/>
      <c r="C278" s="118" t="s">
        <v>158</v>
      </c>
      <c r="D278" s="125"/>
      <c r="E278" s="125"/>
      <c r="F278" s="125"/>
      <c r="G278" s="115"/>
      <c r="H278" s="115"/>
      <c r="I278" s="115"/>
      <c r="J278" s="115"/>
      <c r="K278" s="115"/>
      <c r="L278" s="115"/>
      <c r="M278" s="115"/>
    </row>
    <row r="279" spans="1:13" ht="15.75" x14ac:dyDescent="0.25">
      <c r="A279" s="339"/>
      <c r="B279" s="287"/>
      <c r="C279" s="118" t="s">
        <v>159</v>
      </c>
      <c r="D279" s="125"/>
      <c r="E279" s="125"/>
      <c r="F279" s="125"/>
      <c r="G279" s="113"/>
      <c r="H279" s="113"/>
      <c r="I279" s="113"/>
      <c r="J279" s="113"/>
      <c r="K279" s="113"/>
      <c r="L279" s="113"/>
      <c r="M279" s="113"/>
    </row>
    <row r="280" spans="1:13" ht="31.5" x14ac:dyDescent="0.25">
      <c r="A280" s="339"/>
      <c r="B280" s="287"/>
      <c r="C280" s="118" t="s">
        <v>160</v>
      </c>
      <c r="D280" s="125"/>
      <c r="E280" s="125"/>
      <c r="F280" s="125"/>
      <c r="G280" s="115"/>
      <c r="H280" s="115"/>
      <c r="I280" s="115"/>
      <c r="J280" s="115"/>
      <c r="K280" s="115"/>
      <c r="L280" s="115"/>
      <c r="M280" s="115"/>
    </row>
    <row r="281" spans="1:13" ht="31.5" x14ac:dyDescent="0.25">
      <c r="A281" s="339"/>
      <c r="B281" s="287"/>
      <c r="C281" s="118" t="s">
        <v>161</v>
      </c>
      <c r="D281" s="125"/>
      <c r="E281" s="125"/>
      <c r="F281" s="125"/>
      <c r="G281" s="115"/>
      <c r="H281" s="115"/>
      <c r="I281" s="115"/>
      <c r="J281" s="115"/>
      <c r="K281" s="115"/>
      <c r="L281" s="115"/>
      <c r="M281" s="115"/>
    </row>
    <row r="282" spans="1:13" ht="15.75" x14ac:dyDescent="0.25">
      <c r="A282" s="339"/>
      <c r="B282" s="287"/>
      <c r="C282" s="118" t="s">
        <v>162</v>
      </c>
      <c r="D282" s="125"/>
      <c r="E282" s="125"/>
      <c r="F282" s="125"/>
      <c r="G282" s="115"/>
      <c r="H282" s="115"/>
      <c r="I282" s="115"/>
      <c r="J282" s="115"/>
      <c r="K282" s="115"/>
      <c r="L282" s="115"/>
      <c r="M282" s="115"/>
    </row>
    <row r="283" spans="1:13" ht="15.75" x14ac:dyDescent="0.25">
      <c r="A283" s="339"/>
      <c r="B283" s="287"/>
      <c r="C283" s="118" t="s">
        <v>163</v>
      </c>
      <c r="D283" s="125"/>
      <c r="E283" s="125"/>
      <c r="F283" s="125"/>
      <c r="G283" s="115"/>
      <c r="H283" s="115"/>
      <c r="I283" s="115"/>
      <c r="J283" s="115"/>
      <c r="K283" s="115"/>
      <c r="L283" s="115"/>
      <c r="M283" s="115"/>
    </row>
    <row r="284" spans="1:13" ht="15.75" x14ac:dyDescent="0.25">
      <c r="A284" s="339"/>
      <c r="B284" s="338"/>
      <c r="C284" s="118" t="s">
        <v>40</v>
      </c>
      <c r="D284" s="125"/>
      <c r="E284" s="125"/>
      <c r="F284" s="125"/>
      <c r="G284" s="115"/>
      <c r="H284" s="115"/>
      <c r="I284" s="115"/>
      <c r="J284" s="115"/>
      <c r="K284" s="115"/>
      <c r="L284" s="115"/>
      <c r="M284" s="115"/>
    </row>
    <row r="285" spans="1:13" ht="15.75" x14ac:dyDescent="0.25">
      <c r="A285" s="339">
        <v>32</v>
      </c>
      <c r="B285" s="286" t="s">
        <v>38</v>
      </c>
      <c r="C285" s="118" t="s">
        <v>156</v>
      </c>
      <c r="D285" s="125"/>
      <c r="E285" s="125"/>
      <c r="F285" s="125"/>
      <c r="G285" s="115"/>
      <c r="H285" s="115"/>
      <c r="I285" s="115"/>
      <c r="J285" s="115"/>
      <c r="K285" s="115"/>
      <c r="L285" s="115"/>
      <c r="M285" s="115"/>
    </row>
    <row r="286" spans="1:13" ht="31.5" x14ac:dyDescent="0.25">
      <c r="A286" s="339"/>
      <c r="B286" s="287"/>
      <c r="C286" s="118" t="s">
        <v>157</v>
      </c>
      <c r="D286" s="125"/>
      <c r="E286" s="125"/>
      <c r="F286" s="125"/>
      <c r="G286" s="115"/>
      <c r="H286" s="115"/>
      <c r="I286" s="115"/>
      <c r="J286" s="115"/>
      <c r="K286" s="115"/>
      <c r="L286" s="115"/>
      <c r="M286" s="115"/>
    </row>
    <row r="287" spans="1:13" ht="31.5" x14ac:dyDescent="0.25">
      <c r="A287" s="339"/>
      <c r="B287" s="287"/>
      <c r="C287" s="118" t="s">
        <v>158</v>
      </c>
      <c r="D287" s="125"/>
      <c r="E287" s="125"/>
      <c r="F287" s="125"/>
      <c r="G287" s="115"/>
      <c r="H287" s="115"/>
      <c r="I287" s="115"/>
      <c r="J287" s="115"/>
      <c r="K287" s="115"/>
      <c r="L287" s="115"/>
      <c r="M287" s="115"/>
    </row>
    <row r="288" spans="1:13" ht="15.75" x14ac:dyDescent="0.25">
      <c r="A288" s="339"/>
      <c r="B288" s="287"/>
      <c r="C288" s="118" t="s">
        <v>159</v>
      </c>
      <c r="D288" s="125"/>
      <c r="E288" s="125"/>
      <c r="F288" s="125"/>
      <c r="G288" s="113"/>
      <c r="H288" s="113"/>
      <c r="I288" s="113"/>
      <c r="J288" s="113"/>
      <c r="K288" s="113"/>
      <c r="L288" s="113"/>
      <c r="M288" s="113"/>
    </row>
    <row r="289" spans="1:13" ht="31.5" x14ac:dyDescent="0.25">
      <c r="A289" s="339"/>
      <c r="B289" s="287"/>
      <c r="C289" s="118" t="s">
        <v>160</v>
      </c>
      <c r="D289" s="125"/>
      <c r="E289" s="125"/>
      <c r="F289" s="125"/>
      <c r="G289" s="115"/>
      <c r="H289" s="115"/>
      <c r="I289" s="115"/>
      <c r="J289" s="115"/>
      <c r="K289" s="115"/>
      <c r="L289" s="115"/>
      <c r="M289" s="115"/>
    </row>
    <row r="290" spans="1:13" ht="31.5" x14ac:dyDescent="0.25">
      <c r="A290" s="339"/>
      <c r="B290" s="287"/>
      <c r="C290" s="118" t="s">
        <v>161</v>
      </c>
      <c r="D290" s="125"/>
      <c r="E290" s="125"/>
      <c r="F290" s="125"/>
      <c r="G290" s="115"/>
      <c r="H290" s="115"/>
      <c r="I290" s="115"/>
      <c r="J290" s="115"/>
      <c r="K290" s="115"/>
      <c r="L290" s="115"/>
      <c r="M290" s="115"/>
    </row>
    <row r="291" spans="1:13" ht="15.75" x14ac:dyDescent="0.25">
      <c r="A291" s="339"/>
      <c r="B291" s="287"/>
      <c r="C291" s="118" t="s">
        <v>162</v>
      </c>
      <c r="D291" s="125"/>
      <c r="E291" s="125"/>
      <c r="F291" s="125"/>
      <c r="G291" s="115"/>
      <c r="H291" s="115"/>
      <c r="I291" s="115"/>
      <c r="J291" s="115"/>
      <c r="K291" s="115"/>
      <c r="L291" s="115"/>
      <c r="M291" s="115"/>
    </row>
    <row r="292" spans="1:13" ht="15.75" x14ac:dyDescent="0.25">
      <c r="A292" s="339"/>
      <c r="B292" s="287"/>
      <c r="C292" s="118" t="s">
        <v>163</v>
      </c>
      <c r="D292" s="125"/>
      <c r="E292" s="125"/>
      <c r="F292" s="125"/>
      <c r="G292" s="115"/>
      <c r="H292" s="115"/>
      <c r="I292" s="115"/>
      <c r="J292" s="115"/>
      <c r="K292" s="115"/>
      <c r="L292" s="115"/>
      <c r="M292" s="115"/>
    </row>
    <row r="293" spans="1:13" ht="15.75" x14ac:dyDescent="0.25">
      <c r="A293" s="339"/>
      <c r="B293" s="338"/>
      <c r="C293" s="118" t="s">
        <v>40</v>
      </c>
      <c r="D293" s="125"/>
      <c r="E293" s="125"/>
      <c r="F293" s="125"/>
      <c r="G293" s="115"/>
      <c r="H293" s="115"/>
      <c r="I293" s="115"/>
      <c r="J293" s="115"/>
      <c r="K293" s="115"/>
      <c r="L293" s="115"/>
      <c r="M293" s="115"/>
    </row>
    <row r="294" spans="1:13" ht="15.75" x14ac:dyDescent="0.25">
      <c r="A294" s="339">
        <v>33</v>
      </c>
      <c r="B294" s="286" t="s">
        <v>39</v>
      </c>
      <c r="C294" s="118" t="s">
        <v>156</v>
      </c>
      <c r="D294" s="125"/>
      <c r="E294" s="125"/>
      <c r="F294" s="125"/>
      <c r="G294" s="115"/>
      <c r="H294" s="115"/>
      <c r="I294" s="115"/>
      <c r="J294" s="115"/>
      <c r="K294" s="115"/>
      <c r="L294" s="115"/>
      <c r="M294" s="115"/>
    </row>
    <row r="295" spans="1:13" ht="31.5" x14ac:dyDescent="0.25">
      <c r="A295" s="339"/>
      <c r="B295" s="287"/>
      <c r="C295" s="118" t="s">
        <v>157</v>
      </c>
      <c r="D295" s="125"/>
      <c r="E295" s="125"/>
      <c r="F295" s="125"/>
      <c r="G295" s="115"/>
      <c r="H295" s="115"/>
      <c r="I295" s="115"/>
      <c r="J295" s="115"/>
      <c r="K295" s="115"/>
      <c r="L295" s="115"/>
      <c r="M295" s="115"/>
    </row>
    <row r="296" spans="1:13" ht="31.5" x14ac:dyDescent="0.25">
      <c r="A296" s="339"/>
      <c r="B296" s="287"/>
      <c r="C296" s="118" t="s">
        <v>158</v>
      </c>
      <c r="D296" s="125"/>
      <c r="E296" s="125"/>
      <c r="F296" s="125"/>
      <c r="G296" s="115"/>
      <c r="H296" s="115"/>
      <c r="I296" s="115"/>
      <c r="J296" s="115"/>
      <c r="K296" s="115"/>
      <c r="L296" s="115"/>
      <c r="M296" s="115"/>
    </row>
    <row r="297" spans="1:13" ht="15.75" x14ac:dyDescent="0.25">
      <c r="A297" s="339"/>
      <c r="B297" s="287"/>
      <c r="C297" s="118" t="s">
        <v>159</v>
      </c>
      <c r="D297" s="125"/>
      <c r="E297" s="125"/>
      <c r="F297" s="125"/>
      <c r="G297" s="113"/>
      <c r="H297" s="113"/>
      <c r="I297" s="113"/>
      <c r="J297" s="113"/>
      <c r="K297" s="113"/>
      <c r="L297" s="113"/>
      <c r="M297" s="113"/>
    </row>
    <row r="298" spans="1:13" ht="31.5" x14ac:dyDescent="0.25">
      <c r="A298" s="339"/>
      <c r="B298" s="287"/>
      <c r="C298" s="118" t="s">
        <v>160</v>
      </c>
      <c r="D298" s="125"/>
      <c r="E298" s="125"/>
      <c r="F298" s="125"/>
      <c r="G298" s="115"/>
      <c r="H298" s="115"/>
      <c r="I298" s="115"/>
      <c r="J298" s="115"/>
      <c r="K298" s="115"/>
      <c r="L298" s="115"/>
      <c r="M298" s="115"/>
    </row>
    <row r="299" spans="1:13" ht="31.5" x14ac:dyDescent="0.25">
      <c r="A299" s="339"/>
      <c r="B299" s="287"/>
      <c r="C299" s="118" t="s">
        <v>161</v>
      </c>
      <c r="D299" s="125"/>
      <c r="E299" s="125"/>
      <c r="F299" s="125"/>
      <c r="G299" s="115"/>
      <c r="H299" s="115"/>
      <c r="I299" s="115"/>
      <c r="J299" s="115"/>
      <c r="K299" s="115"/>
      <c r="L299" s="115"/>
      <c r="M299" s="115"/>
    </row>
    <row r="300" spans="1:13" ht="15.75" x14ac:dyDescent="0.25">
      <c r="A300" s="339"/>
      <c r="B300" s="287"/>
      <c r="C300" s="118" t="s">
        <v>162</v>
      </c>
      <c r="D300" s="125"/>
      <c r="E300" s="125"/>
      <c r="F300" s="125"/>
      <c r="G300" s="115"/>
      <c r="H300" s="115"/>
      <c r="I300" s="115"/>
      <c r="J300" s="115"/>
      <c r="K300" s="115"/>
      <c r="L300" s="115"/>
      <c r="M300" s="115"/>
    </row>
    <row r="301" spans="1:13" ht="15.75" x14ac:dyDescent="0.25">
      <c r="A301" s="339"/>
      <c r="B301" s="287"/>
      <c r="C301" s="118" t="s">
        <v>163</v>
      </c>
      <c r="D301" s="125"/>
      <c r="E301" s="125"/>
      <c r="F301" s="125"/>
      <c r="G301" s="115"/>
      <c r="H301" s="115"/>
      <c r="I301" s="115"/>
      <c r="J301" s="115"/>
      <c r="K301" s="115"/>
      <c r="L301" s="115"/>
      <c r="M301" s="115"/>
    </row>
    <row r="302" spans="1:13" ht="15.75" x14ac:dyDescent="0.25">
      <c r="A302" s="339"/>
      <c r="B302" s="338"/>
      <c r="C302" s="118" t="s">
        <v>40</v>
      </c>
      <c r="D302" s="125"/>
      <c r="E302" s="125"/>
      <c r="F302" s="125"/>
      <c r="G302" s="115"/>
      <c r="H302" s="115"/>
      <c r="I302" s="115"/>
      <c r="J302" s="115"/>
      <c r="K302" s="115"/>
      <c r="L302" s="115"/>
      <c r="M302" s="115"/>
    </row>
    <row r="303" spans="1:13" ht="15.75" x14ac:dyDescent="0.25">
      <c r="A303" s="339">
        <v>34</v>
      </c>
      <c r="B303" s="286" t="s">
        <v>65</v>
      </c>
      <c r="C303" s="118" t="s">
        <v>156</v>
      </c>
      <c r="D303" s="125"/>
      <c r="E303" s="125"/>
      <c r="F303" s="125"/>
      <c r="G303" s="115"/>
      <c r="H303" s="115"/>
      <c r="I303" s="115"/>
      <c r="J303" s="115"/>
      <c r="K303" s="115"/>
      <c r="L303" s="115"/>
      <c r="M303" s="115"/>
    </row>
    <row r="304" spans="1:13" ht="31.5" x14ac:dyDescent="0.25">
      <c r="A304" s="339"/>
      <c r="B304" s="287"/>
      <c r="C304" s="118" t="s">
        <v>157</v>
      </c>
      <c r="D304" s="125"/>
      <c r="E304" s="125"/>
      <c r="F304" s="125"/>
      <c r="G304" s="115"/>
      <c r="H304" s="115"/>
      <c r="I304" s="115"/>
      <c r="J304" s="115"/>
      <c r="K304" s="115"/>
      <c r="L304" s="115"/>
      <c r="M304" s="115"/>
    </row>
    <row r="305" spans="1:13" ht="31.5" x14ac:dyDescent="0.25">
      <c r="A305" s="339"/>
      <c r="B305" s="287"/>
      <c r="C305" s="118" t="s">
        <v>158</v>
      </c>
      <c r="D305" s="125"/>
      <c r="E305" s="125"/>
      <c r="F305" s="125"/>
      <c r="G305" s="115"/>
      <c r="H305" s="115"/>
      <c r="I305" s="115"/>
      <c r="J305" s="115"/>
      <c r="K305" s="115"/>
      <c r="L305" s="115"/>
      <c r="M305" s="115"/>
    </row>
    <row r="306" spans="1:13" ht="15.75" x14ac:dyDescent="0.25">
      <c r="A306" s="339"/>
      <c r="B306" s="287"/>
      <c r="C306" s="118" t="s">
        <v>159</v>
      </c>
      <c r="D306" s="125"/>
      <c r="E306" s="125"/>
      <c r="F306" s="125"/>
      <c r="G306" s="113"/>
      <c r="H306" s="113"/>
      <c r="I306" s="113"/>
      <c r="J306" s="113"/>
      <c r="K306" s="113"/>
      <c r="L306" s="113"/>
      <c r="M306" s="113"/>
    </row>
    <row r="307" spans="1:13" ht="31.5" x14ac:dyDescent="0.25">
      <c r="A307" s="339"/>
      <c r="B307" s="287"/>
      <c r="C307" s="118" t="s">
        <v>160</v>
      </c>
      <c r="D307" s="125"/>
      <c r="E307" s="125"/>
      <c r="F307" s="125"/>
      <c r="G307" s="115"/>
      <c r="H307" s="115"/>
      <c r="I307" s="115"/>
      <c r="J307" s="115"/>
      <c r="K307" s="115"/>
      <c r="L307" s="115"/>
      <c r="M307" s="115"/>
    </row>
    <row r="308" spans="1:13" ht="31.5" x14ac:dyDescent="0.25">
      <c r="A308" s="339"/>
      <c r="B308" s="287"/>
      <c r="C308" s="118" t="s">
        <v>161</v>
      </c>
      <c r="D308" s="125"/>
      <c r="E308" s="125"/>
      <c r="F308" s="125"/>
      <c r="G308" s="115"/>
      <c r="H308" s="115"/>
      <c r="I308" s="115"/>
      <c r="J308" s="115"/>
      <c r="K308" s="115"/>
      <c r="L308" s="115"/>
      <c r="M308" s="115"/>
    </row>
    <row r="309" spans="1:13" ht="15.75" x14ac:dyDescent="0.25">
      <c r="A309" s="339"/>
      <c r="B309" s="287"/>
      <c r="C309" s="118" t="s">
        <v>162</v>
      </c>
      <c r="D309" s="125"/>
      <c r="E309" s="125"/>
      <c r="F309" s="125"/>
      <c r="G309" s="115"/>
      <c r="H309" s="115"/>
      <c r="I309" s="115"/>
      <c r="J309" s="115"/>
      <c r="K309" s="115"/>
      <c r="L309" s="115"/>
      <c r="M309" s="115"/>
    </row>
    <row r="310" spans="1:13" ht="15.75" x14ac:dyDescent="0.25">
      <c r="A310" s="339"/>
      <c r="B310" s="287"/>
      <c r="C310" s="118" t="s">
        <v>163</v>
      </c>
      <c r="D310" s="125"/>
      <c r="E310" s="125"/>
      <c r="F310" s="125"/>
      <c r="G310" s="115"/>
      <c r="H310" s="115"/>
      <c r="I310" s="115"/>
      <c r="J310" s="115"/>
      <c r="K310" s="115"/>
      <c r="L310" s="115"/>
      <c r="M310" s="115"/>
    </row>
    <row r="311" spans="1:13" ht="15.75" x14ac:dyDescent="0.25">
      <c r="A311" s="339"/>
      <c r="B311" s="338"/>
      <c r="C311" s="118" t="s">
        <v>40</v>
      </c>
      <c r="D311" s="125"/>
      <c r="E311" s="125"/>
      <c r="F311" s="125"/>
      <c r="G311" s="115"/>
      <c r="H311" s="115"/>
      <c r="I311" s="115"/>
      <c r="J311" s="115"/>
      <c r="K311" s="115"/>
      <c r="L311" s="115"/>
      <c r="M311" s="115"/>
    </row>
    <row r="312" spans="1:13" ht="16.5" customHeight="1" thickBot="1" x14ac:dyDescent="0.3">
      <c r="A312" s="340" t="s">
        <v>164</v>
      </c>
      <c r="B312" s="341"/>
      <c r="C312" s="341"/>
      <c r="D312" s="341"/>
      <c r="E312" s="341"/>
      <c r="F312" s="341"/>
      <c r="G312" s="341"/>
      <c r="H312" s="341"/>
      <c r="I312" s="341"/>
      <c r="J312" s="341"/>
      <c r="K312" s="341"/>
      <c r="L312" s="341"/>
      <c r="M312" s="342"/>
    </row>
    <row r="313" spans="1:13" ht="15.75" customHeight="1" x14ac:dyDescent="0.25">
      <c r="A313" s="343" t="s">
        <v>156</v>
      </c>
      <c r="B313" s="323"/>
      <c r="C313" s="324"/>
      <c r="D313" s="140">
        <f t="shared" ref="D313:M313" si="0">D74+D81+D88+D23+D102+D109+D116+D123+D130+D137+D144+D151+D158+D165+D172+D179+D186+D193+D200+D207+D214+D221+D228+D235+D242+D249+D256+D263+D270+D277+D284+D291+D298+D305</f>
        <v>0</v>
      </c>
      <c r="E313" s="140">
        <f t="shared" si="0"/>
        <v>0</v>
      </c>
      <c r="F313" s="140">
        <f t="shared" si="0"/>
        <v>0</v>
      </c>
      <c r="G313" s="140">
        <f t="shared" si="0"/>
        <v>0</v>
      </c>
      <c r="H313" s="140">
        <f t="shared" si="0"/>
        <v>0</v>
      </c>
      <c r="I313" s="140">
        <f t="shared" si="0"/>
        <v>0</v>
      </c>
      <c r="J313" s="140">
        <f t="shared" si="0"/>
        <v>0</v>
      </c>
      <c r="K313" s="140">
        <f t="shared" si="0"/>
        <v>0</v>
      </c>
      <c r="L313" s="140">
        <f t="shared" si="0"/>
        <v>0</v>
      </c>
      <c r="M313" s="140">
        <f t="shared" si="0"/>
        <v>0</v>
      </c>
    </row>
    <row r="314" spans="1:13" ht="15.75" customHeight="1" x14ac:dyDescent="0.25">
      <c r="A314" s="344" t="s">
        <v>157</v>
      </c>
      <c r="B314" s="345"/>
      <c r="C314" s="346"/>
      <c r="D314" s="141">
        <f>D75+D82+D89+D96+D103+D110+D117+D124+D131+D138+D145+D152+D159+D166+D173+D180+D187+D194+D201+D208+D215+D222+D229+D236+D243+D250+D257+D271+D264+D278+D285+D292+D299+D306</f>
        <v>0</v>
      </c>
      <c r="E314" s="141">
        <f t="shared" ref="E314:M314" si="1">E75+E82+E89+E96+E103+E110+E117+E124+E131+E138+E145+E152+E159+E166+E173+E180+E187+E194+E201+E208+E215+E222+E229+E236+E243+E250+E257+E271+E264+E278+E285+E292+E299+E306</f>
        <v>0</v>
      </c>
      <c r="F314" s="141">
        <f t="shared" si="1"/>
        <v>0</v>
      </c>
      <c r="G314" s="141">
        <f t="shared" si="1"/>
        <v>0</v>
      </c>
      <c r="H314" s="141">
        <f t="shared" si="1"/>
        <v>0</v>
      </c>
      <c r="I314" s="141">
        <f t="shared" si="1"/>
        <v>0</v>
      </c>
      <c r="J314" s="141">
        <f t="shared" si="1"/>
        <v>0</v>
      </c>
      <c r="K314" s="141">
        <f t="shared" si="1"/>
        <v>0</v>
      </c>
      <c r="L314" s="141">
        <f t="shared" si="1"/>
        <v>0</v>
      </c>
      <c r="M314" s="141">
        <f t="shared" si="1"/>
        <v>0</v>
      </c>
    </row>
    <row r="315" spans="1:13" ht="15.75" customHeight="1" x14ac:dyDescent="0.25">
      <c r="A315" s="344" t="s">
        <v>158</v>
      </c>
      <c r="B315" s="345"/>
      <c r="C315" s="346"/>
      <c r="D315" s="141">
        <f>D76+D83+D90+D97+D104+D111+D118+D125+D132+D139+D146+D153+D160+D167+D174+D181+D188+D195+D202+D209+D216+D223+D230+D237+D244+D251+D258+D265+D272+D279+D286+D293+D300+D307</f>
        <v>0</v>
      </c>
      <c r="E315" s="141">
        <f t="shared" ref="E315:M317" si="2">E76+E83+E90+E97+E104+E111+E118+E125+E132+E139+E146+E153+E160+E167+E174+E181+E188+E195+E202+E209+E216+E223+E230+E237+E244+E251+E258+E265+E272+E279+E286+E293+E300+E307</f>
        <v>0</v>
      </c>
      <c r="F315" s="141">
        <f t="shared" si="2"/>
        <v>0</v>
      </c>
      <c r="G315" s="141">
        <f t="shared" si="2"/>
        <v>0</v>
      </c>
      <c r="H315" s="141">
        <f t="shared" si="2"/>
        <v>0</v>
      </c>
      <c r="I315" s="141">
        <f t="shared" si="2"/>
        <v>0</v>
      </c>
      <c r="J315" s="141">
        <f t="shared" si="2"/>
        <v>0</v>
      </c>
      <c r="K315" s="141">
        <f t="shared" si="2"/>
        <v>0</v>
      </c>
      <c r="L315" s="141">
        <f t="shared" si="2"/>
        <v>0</v>
      </c>
      <c r="M315" s="141">
        <f t="shared" si="2"/>
        <v>0</v>
      </c>
    </row>
    <row r="316" spans="1:13" ht="15.75" customHeight="1" x14ac:dyDescent="0.25">
      <c r="A316" s="344" t="s">
        <v>159</v>
      </c>
      <c r="B316" s="345"/>
      <c r="C316" s="346"/>
      <c r="D316" s="141">
        <f>D77+D84+D91+D98+D105+D112+D119+D126+D133+D140+D147+D154+D161+D168+D175+D182+D189+D196+D203+D210+D217+D224+D231+D238+D245+D252+D259+D266+D273+D280+D287+D294+D301+D308</f>
        <v>0</v>
      </c>
      <c r="E316" s="141">
        <f t="shared" si="2"/>
        <v>0</v>
      </c>
      <c r="F316" s="141">
        <f t="shared" si="2"/>
        <v>0</v>
      </c>
      <c r="G316" s="141">
        <f t="shared" si="2"/>
        <v>0</v>
      </c>
      <c r="H316" s="141">
        <f t="shared" si="2"/>
        <v>0</v>
      </c>
      <c r="I316" s="141">
        <f t="shared" si="2"/>
        <v>0</v>
      </c>
      <c r="J316" s="141">
        <f t="shared" si="2"/>
        <v>0</v>
      </c>
      <c r="K316" s="141">
        <f t="shared" si="2"/>
        <v>0</v>
      </c>
      <c r="L316" s="141">
        <f t="shared" si="2"/>
        <v>0</v>
      </c>
      <c r="M316" s="141">
        <f t="shared" si="2"/>
        <v>0</v>
      </c>
    </row>
    <row r="317" spans="1:13" ht="15.75" customHeight="1" x14ac:dyDescent="0.25">
      <c r="A317" s="344" t="s">
        <v>160</v>
      </c>
      <c r="B317" s="345"/>
      <c r="C317" s="346"/>
      <c r="D317" s="141">
        <f>D78+D85+D92+D99+D106+D113+D120+D127+D134+D141+D148+D155+D162+D169+D176+D183+D190+D197+D204+D211+D218+D225+D232+D239+D246+D253+D260+D267+D274+D281+D288+D295+D302+D309</f>
        <v>0</v>
      </c>
      <c r="E317" s="141">
        <f t="shared" si="2"/>
        <v>0</v>
      </c>
      <c r="F317" s="141">
        <f t="shared" si="2"/>
        <v>0</v>
      </c>
      <c r="G317" s="141">
        <f t="shared" si="2"/>
        <v>0</v>
      </c>
      <c r="H317" s="141">
        <f t="shared" si="2"/>
        <v>0</v>
      </c>
      <c r="I317" s="141">
        <f t="shared" si="2"/>
        <v>0</v>
      </c>
      <c r="J317" s="141">
        <f t="shared" si="2"/>
        <v>0</v>
      </c>
      <c r="K317" s="141">
        <f t="shared" si="2"/>
        <v>0</v>
      </c>
      <c r="L317" s="141">
        <f t="shared" si="2"/>
        <v>0</v>
      </c>
      <c r="M317" s="141">
        <f t="shared" si="2"/>
        <v>0</v>
      </c>
    </row>
    <row r="318" spans="1:13" ht="15.75" customHeight="1" x14ac:dyDescent="0.25">
      <c r="A318" s="344" t="s">
        <v>161</v>
      </c>
      <c r="B318" s="345"/>
      <c r="C318" s="346"/>
      <c r="D318" s="141">
        <f t="shared" ref="D318:M318" si="3">D79+D86+D21+D100+D107+D114+D121+D128+D135+D142+D149+D156+D163+D170+D177+D184+D191+D198+D205+D212+D219+D226+D233+D240+D247+D254+D261+D268+D275+D282+D289+D296+D303+D310</f>
        <v>1</v>
      </c>
      <c r="E318" s="141">
        <f t="shared" si="3"/>
        <v>0</v>
      </c>
      <c r="F318" s="141">
        <f t="shared" si="3"/>
        <v>1</v>
      </c>
      <c r="G318" s="141">
        <f t="shared" si="3"/>
        <v>36</v>
      </c>
      <c r="H318" s="141">
        <f t="shared" si="3"/>
        <v>0</v>
      </c>
      <c r="I318" s="141">
        <f t="shared" si="3"/>
        <v>36</v>
      </c>
      <c r="J318" s="141">
        <f t="shared" si="3"/>
        <v>0</v>
      </c>
      <c r="K318" s="141">
        <f t="shared" si="3"/>
        <v>0</v>
      </c>
      <c r="L318" s="141">
        <f t="shared" si="3"/>
        <v>0</v>
      </c>
      <c r="M318" s="141">
        <f t="shared" si="3"/>
        <v>0</v>
      </c>
    </row>
    <row r="319" spans="1:13" ht="16.5" customHeight="1" x14ac:dyDescent="0.25">
      <c r="A319" s="344" t="s">
        <v>162</v>
      </c>
      <c r="B319" s="345"/>
      <c r="C319" s="346"/>
      <c r="D319" s="141">
        <f t="shared" ref="D319:M319" si="4">D80+D87+D22+D101+D108+D115+D122+D129+D136+D143+D150+D157+D164+D171+D178+D185+D192+D199+D206+D213+D220+D227+D234+D241+D248+D255+D262+D269+D276+D283+D290+D297+D304+D311</f>
        <v>0</v>
      </c>
      <c r="E319" s="141">
        <f t="shared" si="4"/>
        <v>0</v>
      </c>
      <c r="F319" s="141">
        <f t="shared" si="4"/>
        <v>0</v>
      </c>
      <c r="G319" s="141">
        <f t="shared" si="4"/>
        <v>0</v>
      </c>
      <c r="H319" s="141">
        <f t="shared" si="4"/>
        <v>0</v>
      </c>
      <c r="I319" s="141">
        <f t="shared" si="4"/>
        <v>0</v>
      </c>
      <c r="J319" s="141">
        <f t="shared" si="4"/>
        <v>0</v>
      </c>
      <c r="K319" s="141">
        <f t="shared" si="4"/>
        <v>0</v>
      </c>
      <c r="L319" s="141">
        <f t="shared" si="4"/>
        <v>0</v>
      </c>
      <c r="M319" s="141">
        <f t="shared" si="4"/>
        <v>0</v>
      </c>
    </row>
    <row r="320" spans="1:13" ht="15.75" x14ac:dyDescent="0.25">
      <c r="A320" s="344" t="s">
        <v>163</v>
      </c>
      <c r="B320" s="345"/>
      <c r="C320" s="346"/>
      <c r="D320" s="142" t="e">
        <f>D13+#REF!+D31+D40+D49+D58+D67+D76+D85+D22+D103+D112+D130+D139+D148+D157+D166+D175+D184+D193+D202+D211+D220+D229+D238+D247+D256+D265+D274+D283+D292+D301+D310</f>
        <v>#REF!</v>
      </c>
      <c r="E320" s="142" t="e">
        <f>E13+#REF!+E31+E40+E49+E58+E67+E76+E85+E22+E103+E112+E130+E139+E148+E157+E166+E175+E184+E193+E202+E211+E220+E229+E238+E247+E256+E265+E274+E283+E292+E301+E310</f>
        <v>#REF!</v>
      </c>
      <c r="F320" s="142" t="e">
        <f>F13+#REF!+F31+F40+F49+F58+F67+F76+F85+F22+F103+F112+F130+F139+F148+F157+F166+F175+F184+F193+F202+F211+F220+F229+F238+F247+F256+F265+F274+F283+F292+F301+F310</f>
        <v>#REF!</v>
      </c>
      <c r="G320" s="142" t="e">
        <f>G13+#REF!+G31+G40+G49+G58+G67+G76+G85+G22+G103+G112+G130+G139+G148+G157+G166+G175+G184+G193+G202+G211+G220+G229+G238+G247+G256+G265+G274+G283+G292+G301+G310</f>
        <v>#REF!</v>
      </c>
      <c r="H320" s="142" t="e">
        <f>H13+#REF!+H31+H40+H49+H58+H67+H76+H85+H22+H103+H112+H130+H139+H148+H157+H166+H175+H184+H193+H202+H211+H220+H229+H238+H247+H256+H265+H274+H283+H292+H301+H310</f>
        <v>#REF!</v>
      </c>
      <c r="I320" s="142" t="e">
        <f>I13+#REF!+I31+I40+I49+I58+I67+I76+I85+I22+I103+I112+I130+I139+I148+I157+I166+I175+I184+I193+I202+I211+I220+I229+I238+I247+I256+I265+I274+I283+I292+I301+I310</f>
        <v>#REF!</v>
      </c>
      <c r="J320" s="142" t="e">
        <f>J13+#REF!+J31+J40+J49+J58+J67+J76+J85+J22+J103+J112+J130+J139+J148+J157+J166+J175+J184+J193+J202+J211+J220+J229+J238+J247+J256+J265+J274+J283+J292+J301+J310</f>
        <v>#REF!</v>
      </c>
      <c r="K320" s="142" t="e">
        <f>K13+#REF!+K31+K40+K49+K58+K67+K76+K85+K22+K103+K112+K130+K139+K148+K157+K166+K175+K184+K193+K202+K211+K220+K229+K238+K247+K256+K265+K274+K283+K292+K301+K310</f>
        <v>#REF!</v>
      </c>
      <c r="L320" s="142" t="e">
        <f>L13+#REF!+L31+L40+L49+L58+L67+L76+L85+L22+L103+L112+L130+L139+L148+L157+L166+L175+L184+L193+L202+L211+L220+L229+L238+L247+L256+L265+L274+L283+L292+L301+L310</f>
        <v>#REF!</v>
      </c>
      <c r="M320" s="142" t="e">
        <f>M13+#REF!+M31+M40+M49+M58+M67+M76+M85+M22+M103+M112+M130+M139+M148+M157+M166+M175+M184+M193+M202+M211+M220+M229+M238+M247+M256+M265+M274+M283+M292+M301+M310</f>
        <v>#REF!</v>
      </c>
    </row>
    <row r="321" spans="1:13" ht="15.75" x14ac:dyDescent="0.25">
      <c r="A321" s="344" t="s">
        <v>40</v>
      </c>
      <c r="B321" s="345"/>
      <c r="C321" s="346"/>
      <c r="D321" s="142" t="e">
        <f>D14+#REF!+D32+D41+D50+D59+D68+D77+D86+D23+D104+D113+D131+D140+D149+D158+D167+D176+D185+D194+D203+D212+D221+D230+D239+D248+D257+D266+D275+D284+D293+D302+D311</f>
        <v>#REF!</v>
      </c>
      <c r="E321" s="142" t="e">
        <f>E14+#REF!+E32+E41+E50+E59+E68+E77+E86+E23+E104+E113+E131+E140+E149+E158+E167+E176+E185+E194+E203+E212+E221+E230+E239+E248+E257+E266+E275+E284+E293+E302+E311</f>
        <v>#REF!</v>
      </c>
      <c r="F321" s="142" t="e">
        <f>F14+#REF!+F32+F41+F50+F59+F68+F77+F86+F23+F104+F113+F131+F140+F149+F158+F167+F176+F185+F194+F203+F212+F221+F230+F239+F248+F257+F266+F275+F284+F293+F302+F311</f>
        <v>#REF!</v>
      </c>
      <c r="G321" s="142" t="e">
        <f>G14+#REF!+G32+G41+G50+G59+G68+G77+G86+G23+G104+G113+G131+G140+G149+G158+G167+G176+G185+G194+G203+G212+G221+G230+G239+G248+G257+G266+G275+G284+G293+G302+G311</f>
        <v>#REF!</v>
      </c>
      <c r="H321" s="142" t="e">
        <f>H14+#REF!+H32+H41+H50+H59+H68+H77+H86+H23+H104+H113+H131+H140+H149+H158+H167+H176+H185+H194+H203+H212+H221+H230+H239+H248+H257+H266+H275+H284+H293+H302+H311</f>
        <v>#REF!</v>
      </c>
      <c r="I321" s="142" t="e">
        <f>I14+#REF!+I32+I41+I50+I59+I68+I77+I86+I23+I104+I113+I131+I140+I149+I158+I167+I176+I185+I194+I203+I212+I221+I230+I239+I248+I257+I266+I275+I284+I293+I302+I311</f>
        <v>#REF!</v>
      </c>
      <c r="J321" s="142" t="e">
        <f>J14+#REF!+J32+J41+J50+J59+J68+J77+J86+J23+J104+J113+J131+J140+J149+J158+J167+J176+J185+J194+J203+J212+J221+J230+J239+J248+J257+J266+J275+J284+J293+J302+J311</f>
        <v>#REF!</v>
      </c>
      <c r="K321" s="142" t="e">
        <f>K14+#REF!+K32+K41+K50+K59+K68+K77+K86+K23+K104+K113+K131+K140+K149+K158+K167+K176+K185+K194+K203+K212+K221+K230+K239+K248+K257+K266+K275+K284+K293+K302+K311</f>
        <v>#REF!</v>
      </c>
      <c r="L321" s="142" t="e">
        <f>L14+#REF!+L32+L41+L50+L59+L68+L77+L86+L23+L104+L113+L131+L140+L149+L158+L167+L176+L185+L194+L203+L212+L221+L230+L239+L248+L257+L266+L275+L284+L293+L302+L311</f>
        <v>#REF!</v>
      </c>
      <c r="M321" s="142" t="e">
        <f>M14+#REF!+M32+M41+M50+M59+M68+M77+M86+M23+M104+M113+M131+M140+M149+M158+M167+M176+M185+M194+M203+M212+M221+M230+M239+M248+M257+M266+M275+M284+M293+M302+M311</f>
        <v>#REF!</v>
      </c>
    </row>
  </sheetData>
  <mergeCells count="94">
    <mergeCell ref="A317:C317"/>
    <mergeCell ref="A318:C318"/>
    <mergeCell ref="A319:C319"/>
    <mergeCell ref="A320:C320"/>
    <mergeCell ref="A321:C321"/>
    <mergeCell ref="A312:M312"/>
    <mergeCell ref="A313:C313"/>
    <mergeCell ref="A314:C314"/>
    <mergeCell ref="A315:C315"/>
    <mergeCell ref="A316:C316"/>
    <mergeCell ref="B249:B257"/>
    <mergeCell ref="B258:B266"/>
    <mergeCell ref="B159:B167"/>
    <mergeCell ref="A294:A302"/>
    <mergeCell ref="A303:A311"/>
    <mergeCell ref="A240:A248"/>
    <mergeCell ref="A249:A257"/>
    <mergeCell ref="A258:A266"/>
    <mergeCell ref="B276:B284"/>
    <mergeCell ref="B285:B293"/>
    <mergeCell ref="B294:B302"/>
    <mergeCell ref="B303:B311"/>
    <mergeCell ref="A276:A284"/>
    <mergeCell ref="A231:A239"/>
    <mergeCell ref="A177:A185"/>
    <mergeCell ref="A186:A194"/>
    <mergeCell ref="A285:A293"/>
    <mergeCell ref="B132:B140"/>
    <mergeCell ref="B141:B149"/>
    <mergeCell ref="B150:B158"/>
    <mergeCell ref="B267:B275"/>
    <mergeCell ref="B168:B176"/>
    <mergeCell ref="B177:B185"/>
    <mergeCell ref="B186:B194"/>
    <mergeCell ref="B195:B203"/>
    <mergeCell ref="B204:B212"/>
    <mergeCell ref="B213:B221"/>
    <mergeCell ref="B222:B230"/>
    <mergeCell ref="B231:B239"/>
    <mergeCell ref="B240:B248"/>
    <mergeCell ref="A267:A275"/>
    <mergeCell ref="A195:A203"/>
    <mergeCell ref="A204:A212"/>
    <mergeCell ref="A213:A221"/>
    <mergeCell ref="A222:A230"/>
    <mergeCell ref="A123:A131"/>
    <mergeCell ref="A132:A140"/>
    <mergeCell ref="A141:A149"/>
    <mergeCell ref="A150:A158"/>
    <mergeCell ref="A159:A167"/>
    <mergeCell ref="A168:A176"/>
    <mergeCell ref="A33:A41"/>
    <mergeCell ref="A42:A50"/>
    <mergeCell ref="A51:A59"/>
    <mergeCell ref="A60:A68"/>
    <mergeCell ref="A69:A77"/>
    <mergeCell ref="A78:A86"/>
    <mergeCell ref="A87:A95"/>
    <mergeCell ref="A96:A104"/>
    <mergeCell ref="A105:A113"/>
    <mergeCell ref="A114:A122"/>
    <mergeCell ref="B114:B122"/>
    <mergeCell ref="B123:B131"/>
    <mergeCell ref="B42:B50"/>
    <mergeCell ref="B51:B59"/>
    <mergeCell ref="B15:B23"/>
    <mergeCell ref="B105:B113"/>
    <mergeCell ref="B60:B68"/>
    <mergeCell ref="B69:B77"/>
    <mergeCell ref="B78:B86"/>
    <mergeCell ref="B87:B95"/>
    <mergeCell ref="B96:B104"/>
    <mergeCell ref="B33:B41"/>
    <mergeCell ref="A15:A23"/>
    <mergeCell ref="B24:B32"/>
    <mergeCell ref="A24:A32"/>
    <mergeCell ref="M2:M4"/>
    <mergeCell ref="D3:D4"/>
    <mergeCell ref="E3:E4"/>
    <mergeCell ref="F3:F4"/>
    <mergeCell ref="H3:H4"/>
    <mergeCell ref="I3:I4"/>
    <mergeCell ref="J3:J4"/>
    <mergeCell ref="K3:K4"/>
    <mergeCell ref="L3:L4"/>
    <mergeCell ref="A2:A4"/>
    <mergeCell ref="B2:B4"/>
    <mergeCell ref="C2:C4"/>
    <mergeCell ref="B6:B14"/>
    <mergeCell ref="D2:F2"/>
    <mergeCell ref="G2:G4"/>
    <mergeCell ref="H2:L2"/>
    <mergeCell ref="A6:A14"/>
    <mergeCell ref="A1:M1"/>
  </mergeCells>
  <pageMargins left="0.7" right="0.7" top="0.75" bottom="0.75" header="0.3" footer="0.3"/>
  <pageSetup paperSize="9" scale="22" orientation="portrait" r:id="rId1"/>
  <rowBreaks count="1" manualBreakCount="1">
    <brk id="158" max="14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view="pageBreakPreview" zoomScale="80" zoomScaleNormal="80" zoomScaleSheetLayoutView="80" workbookViewId="0">
      <pane xSplit="14" ySplit="11" topLeftCell="O12" activePane="bottomRight" state="frozen"/>
      <selection pane="topRight" activeCell="O1" sqref="O1"/>
      <selection pane="bottomLeft" activeCell="A12" sqref="A12"/>
      <selection pane="bottomRight" sqref="A1:N1"/>
    </sheetView>
  </sheetViews>
  <sheetFormatPr defaultRowHeight="15" x14ac:dyDescent="0.25"/>
  <cols>
    <col min="1" max="1" width="4.85546875" customWidth="1"/>
    <col min="2" max="2" width="18.140625" customWidth="1"/>
    <col min="3" max="3" width="25.42578125" customWidth="1"/>
    <col min="4" max="4" width="8.28515625" customWidth="1"/>
    <col min="5" max="5" width="9.42578125" customWidth="1"/>
    <col min="6" max="6" width="11.85546875" customWidth="1"/>
    <col min="7" max="7" width="16.140625" customWidth="1"/>
    <col min="8" max="8" width="8.85546875" customWidth="1"/>
    <col min="9" max="9" width="15.42578125" customWidth="1"/>
    <col min="10" max="10" width="10" customWidth="1"/>
    <col min="11" max="11" width="10.85546875" customWidth="1"/>
    <col min="12" max="12" width="10.42578125" customWidth="1"/>
    <col min="13" max="13" width="14.28515625" customWidth="1"/>
    <col min="14" max="14" width="44" customWidth="1"/>
  </cols>
  <sheetData>
    <row r="1" spans="1:14" ht="17.25" customHeight="1" x14ac:dyDescent="0.25">
      <c r="A1" s="331" t="s">
        <v>233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</row>
    <row r="2" spans="1:14" ht="62.25" customHeight="1" x14ac:dyDescent="0.25">
      <c r="A2" s="190" t="s">
        <v>0</v>
      </c>
      <c r="B2" s="190" t="s">
        <v>1</v>
      </c>
      <c r="C2" s="350" t="s">
        <v>154</v>
      </c>
      <c r="D2" s="303" t="s">
        <v>155</v>
      </c>
      <c r="E2" s="303"/>
      <c r="F2" s="303"/>
      <c r="G2" s="303" t="s">
        <v>169</v>
      </c>
      <c r="H2" s="303" t="s">
        <v>139</v>
      </c>
      <c r="I2" s="303"/>
      <c r="J2" s="303"/>
      <c r="K2" s="303"/>
      <c r="L2" s="303"/>
      <c r="M2" s="303" t="s">
        <v>170</v>
      </c>
      <c r="N2" s="347" t="s">
        <v>210</v>
      </c>
    </row>
    <row r="3" spans="1:14" ht="51.75" customHeight="1" x14ac:dyDescent="0.25">
      <c r="A3" s="190"/>
      <c r="B3" s="190"/>
      <c r="C3" s="350"/>
      <c r="D3" s="302" t="s">
        <v>171</v>
      </c>
      <c r="E3" s="302" t="s">
        <v>140</v>
      </c>
      <c r="F3" s="302" t="s">
        <v>141</v>
      </c>
      <c r="G3" s="302"/>
      <c r="H3" s="302" t="s">
        <v>142</v>
      </c>
      <c r="I3" s="302" t="s">
        <v>143</v>
      </c>
      <c r="J3" s="302" t="s">
        <v>144</v>
      </c>
      <c r="K3" s="302" t="s">
        <v>145</v>
      </c>
      <c r="L3" s="302" t="s">
        <v>146</v>
      </c>
      <c r="M3" s="302"/>
      <c r="N3" s="348"/>
    </row>
    <row r="4" spans="1:14" ht="67.5" customHeight="1" x14ac:dyDescent="0.25">
      <c r="A4" s="190"/>
      <c r="B4" s="190"/>
      <c r="C4" s="350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48"/>
    </row>
    <row r="5" spans="1:14" x14ac:dyDescent="0.25">
      <c r="A5" s="132">
        <v>1</v>
      </c>
      <c r="B5" s="132">
        <v>2</v>
      </c>
      <c r="C5" s="132">
        <v>3</v>
      </c>
      <c r="D5" s="132">
        <v>4</v>
      </c>
      <c r="E5" s="132">
        <v>5</v>
      </c>
      <c r="F5" s="132">
        <v>6</v>
      </c>
      <c r="G5" s="132">
        <v>7</v>
      </c>
      <c r="H5" s="132">
        <v>8</v>
      </c>
      <c r="I5" s="132">
        <v>9</v>
      </c>
      <c r="J5" s="132">
        <v>10</v>
      </c>
      <c r="K5" s="132">
        <v>11</v>
      </c>
      <c r="L5" s="132">
        <v>12</v>
      </c>
      <c r="M5" s="132">
        <v>13</v>
      </c>
      <c r="N5" s="132">
        <v>14</v>
      </c>
    </row>
    <row r="6" spans="1:14" ht="60" x14ac:dyDescent="0.25">
      <c r="A6" s="52">
        <v>1</v>
      </c>
      <c r="B6" s="20" t="s">
        <v>8</v>
      </c>
      <c r="C6" s="156" t="s">
        <v>211</v>
      </c>
      <c r="D6" s="119"/>
      <c r="E6" s="120"/>
      <c r="F6" s="120"/>
      <c r="G6" s="119"/>
      <c r="H6" s="120"/>
      <c r="I6" s="120"/>
      <c r="J6" s="120"/>
      <c r="K6" s="120"/>
      <c r="L6" s="120"/>
      <c r="M6" s="120"/>
      <c r="N6" s="157" t="s">
        <v>212</v>
      </c>
    </row>
    <row r="7" spans="1:14" ht="45" x14ac:dyDescent="0.25">
      <c r="A7" s="136">
        <f>A6+1</f>
        <v>2</v>
      </c>
      <c r="B7" s="138" t="s">
        <v>9</v>
      </c>
      <c r="C7" s="156" t="s">
        <v>211</v>
      </c>
      <c r="D7" s="121">
        <v>0</v>
      </c>
      <c r="E7" s="121">
        <v>0</v>
      </c>
      <c r="F7" s="121">
        <v>0</v>
      </c>
      <c r="G7" s="121">
        <v>0</v>
      </c>
      <c r="H7" s="121">
        <v>0</v>
      </c>
      <c r="I7" s="121">
        <v>0</v>
      </c>
      <c r="J7" s="121">
        <v>0</v>
      </c>
      <c r="K7" s="121">
        <v>0</v>
      </c>
      <c r="L7" s="121">
        <v>0</v>
      </c>
      <c r="M7" s="121">
        <v>0</v>
      </c>
    </row>
    <row r="8" spans="1:14" ht="45" x14ac:dyDescent="0.25">
      <c r="A8" s="52">
        <f t="shared" ref="A8:A38" si="0">A7+1</f>
        <v>3</v>
      </c>
      <c r="B8" s="20" t="s">
        <v>10</v>
      </c>
      <c r="C8" s="156" t="s">
        <v>211</v>
      </c>
      <c r="D8" s="121"/>
      <c r="E8" s="121"/>
      <c r="F8" s="121"/>
      <c r="G8" s="121"/>
      <c r="H8" s="121"/>
      <c r="I8" s="121"/>
      <c r="J8" s="121"/>
      <c r="K8" s="121"/>
      <c r="L8" s="121"/>
      <c r="M8" s="121"/>
    </row>
    <row r="9" spans="1:14" ht="45" x14ac:dyDescent="0.25">
      <c r="A9" s="52">
        <f t="shared" si="0"/>
        <v>4</v>
      </c>
      <c r="B9" s="52" t="s">
        <v>11</v>
      </c>
      <c r="C9" s="156" t="s">
        <v>211</v>
      </c>
      <c r="D9" s="121"/>
      <c r="E9" s="121"/>
      <c r="F9" s="121"/>
      <c r="G9" s="121"/>
      <c r="H9" s="121"/>
      <c r="I9" s="121"/>
      <c r="J9" s="121"/>
      <c r="K9" s="121"/>
      <c r="L9" s="121"/>
      <c r="M9" s="121"/>
    </row>
    <row r="10" spans="1:14" ht="45" x14ac:dyDescent="0.25">
      <c r="A10" s="52">
        <f t="shared" si="0"/>
        <v>5</v>
      </c>
      <c r="B10" s="20" t="s">
        <v>12</v>
      </c>
      <c r="C10" s="156" t="s">
        <v>211</v>
      </c>
      <c r="D10" s="121"/>
      <c r="E10" s="121"/>
      <c r="F10" s="121"/>
      <c r="G10" s="121"/>
      <c r="H10" s="121"/>
      <c r="I10" s="121"/>
      <c r="J10" s="121"/>
      <c r="K10" s="121"/>
      <c r="L10" s="121"/>
      <c r="M10" s="121"/>
    </row>
    <row r="11" spans="1:14" ht="45" x14ac:dyDescent="0.25">
      <c r="A11" s="52">
        <f t="shared" si="0"/>
        <v>6</v>
      </c>
      <c r="B11" s="20" t="s">
        <v>13</v>
      </c>
      <c r="C11" s="156" t="s">
        <v>211</v>
      </c>
      <c r="D11" s="121"/>
      <c r="E11" s="121"/>
      <c r="F11" s="121"/>
      <c r="G11" s="121"/>
      <c r="H11" s="121"/>
      <c r="I11" s="121"/>
      <c r="J11" s="121"/>
      <c r="K11" s="121"/>
      <c r="L11" s="121"/>
      <c r="M11" s="121"/>
    </row>
    <row r="12" spans="1:14" ht="45" x14ac:dyDescent="0.25">
      <c r="A12" s="52">
        <f t="shared" si="0"/>
        <v>7</v>
      </c>
      <c r="B12" s="20" t="s">
        <v>14</v>
      </c>
      <c r="C12" s="156" t="s">
        <v>211</v>
      </c>
      <c r="D12" s="121"/>
      <c r="E12" s="121"/>
      <c r="F12" s="121"/>
      <c r="G12" s="121"/>
      <c r="H12" s="121"/>
      <c r="I12" s="121"/>
      <c r="J12" s="121"/>
      <c r="K12" s="121"/>
      <c r="L12" s="121"/>
      <c r="M12" s="121"/>
    </row>
    <row r="13" spans="1:14" ht="45" x14ac:dyDescent="0.25">
      <c r="A13" s="52">
        <f t="shared" si="0"/>
        <v>8</v>
      </c>
      <c r="B13" s="20" t="s">
        <v>15</v>
      </c>
      <c r="C13" s="156" t="s">
        <v>211</v>
      </c>
      <c r="D13" s="121"/>
      <c r="E13" s="121"/>
      <c r="F13" s="121"/>
      <c r="G13" s="121"/>
      <c r="H13" s="121"/>
      <c r="I13" s="121"/>
      <c r="J13" s="121"/>
      <c r="K13" s="121"/>
      <c r="L13" s="121"/>
      <c r="M13" s="121"/>
    </row>
    <row r="14" spans="1:14" ht="45" x14ac:dyDescent="0.25">
      <c r="A14" s="52">
        <f t="shared" si="0"/>
        <v>9</v>
      </c>
      <c r="B14" s="52" t="s">
        <v>16</v>
      </c>
      <c r="C14" s="156" t="s">
        <v>211</v>
      </c>
      <c r="D14" s="121"/>
      <c r="E14" s="121"/>
      <c r="F14" s="121"/>
      <c r="G14" s="121"/>
      <c r="H14" s="121"/>
      <c r="I14" s="121"/>
      <c r="J14" s="121"/>
      <c r="K14" s="121"/>
      <c r="L14" s="121"/>
      <c r="M14" s="121"/>
    </row>
    <row r="15" spans="1:14" ht="45" x14ac:dyDescent="0.25">
      <c r="A15" s="52">
        <f t="shared" si="0"/>
        <v>10</v>
      </c>
      <c r="B15" s="20" t="s">
        <v>17</v>
      </c>
      <c r="C15" s="156" t="s">
        <v>211</v>
      </c>
      <c r="D15" s="121"/>
      <c r="E15" s="121"/>
      <c r="F15" s="121"/>
      <c r="G15" s="121"/>
      <c r="H15" s="121"/>
      <c r="I15" s="121"/>
      <c r="J15" s="121"/>
      <c r="K15" s="121"/>
      <c r="L15" s="121"/>
      <c r="M15" s="121"/>
    </row>
    <row r="16" spans="1:14" ht="45" x14ac:dyDescent="0.25">
      <c r="A16" s="52">
        <f t="shared" si="0"/>
        <v>11</v>
      </c>
      <c r="B16" s="20" t="s">
        <v>18</v>
      </c>
      <c r="C16" s="156" t="s">
        <v>211</v>
      </c>
      <c r="D16" s="121"/>
      <c r="E16" s="121"/>
      <c r="F16" s="121"/>
      <c r="G16" s="121"/>
      <c r="H16" s="121"/>
      <c r="I16" s="121"/>
      <c r="J16" s="121"/>
      <c r="K16" s="121"/>
      <c r="L16" s="121"/>
      <c r="M16" s="121"/>
    </row>
    <row r="17" spans="1:13" ht="45" x14ac:dyDescent="0.25">
      <c r="A17" s="52">
        <f t="shared" si="0"/>
        <v>12</v>
      </c>
      <c r="B17" s="20" t="s">
        <v>19</v>
      </c>
      <c r="C17" s="156" t="s">
        <v>211</v>
      </c>
      <c r="D17" s="121"/>
      <c r="E17" s="121"/>
      <c r="F17" s="121"/>
      <c r="G17" s="121"/>
      <c r="H17" s="121"/>
      <c r="I17" s="121"/>
      <c r="J17" s="121"/>
      <c r="K17" s="121"/>
      <c r="L17" s="121"/>
      <c r="M17" s="121"/>
    </row>
    <row r="18" spans="1:13" ht="45" x14ac:dyDescent="0.25">
      <c r="A18" s="52">
        <f t="shared" si="0"/>
        <v>13</v>
      </c>
      <c r="B18" s="20" t="s">
        <v>43</v>
      </c>
      <c r="C18" s="156" t="s">
        <v>211</v>
      </c>
      <c r="D18" s="121"/>
      <c r="E18" s="121"/>
      <c r="F18" s="121"/>
      <c r="G18" s="121"/>
      <c r="H18" s="121"/>
      <c r="I18" s="121"/>
      <c r="J18" s="121"/>
      <c r="K18" s="121"/>
      <c r="L18" s="121"/>
      <c r="M18" s="121"/>
    </row>
    <row r="19" spans="1:13" ht="45" x14ac:dyDescent="0.25">
      <c r="A19" s="52">
        <f t="shared" si="0"/>
        <v>14</v>
      </c>
      <c r="B19" s="20" t="s">
        <v>20</v>
      </c>
      <c r="C19" s="156" t="s">
        <v>211</v>
      </c>
      <c r="D19" s="121"/>
      <c r="E19" s="121"/>
      <c r="F19" s="121"/>
      <c r="G19" s="121"/>
      <c r="H19" s="121"/>
      <c r="I19" s="121"/>
      <c r="J19" s="121"/>
      <c r="K19" s="121"/>
      <c r="L19" s="121"/>
      <c r="M19" s="121"/>
    </row>
    <row r="20" spans="1:13" ht="45" x14ac:dyDescent="0.25">
      <c r="A20" s="52">
        <f t="shared" si="0"/>
        <v>15</v>
      </c>
      <c r="B20" s="49" t="s">
        <v>21</v>
      </c>
      <c r="C20" s="156" t="s">
        <v>211</v>
      </c>
      <c r="D20" s="121"/>
      <c r="E20" s="121"/>
      <c r="F20" s="121"/>
      <c r="G20" s="121"/>
      <c r="H20" s="121"/>
      <c r="I20" s="121"/>
      <c r="J20" s="121"/>
      <c r="K20" s="121"/>
      <c r="L20" s="121"/>
      <c r="M20" s="121"/>
    </row>
    <row r="21" spans="1:13" ht="45" x14ac:dyDescent="0.25">
      <c r="A21" s="52">
        <f t="shared" si="0"/>
        <v>16</v>
      </c>
      <c r="B21" s="49" t="s">
        <v>22</v>
      </c>
      <c r="C21" s="156" t="s">
        <v>211</v>
      </c>
      <c r="D21" s="121"/>
      <c r="E21" s="121"/>
      <c r="F21" s="121"/>
      <c r="G21" s="121"/>
      <c r="H21" s="121"/>
      <c r="I21" s="121"/>
      <c r="J21" s="121"/>
      <c r="K21" s="121"/>
      <c r="L21" s="121"/>
      <c r="M21" s="121"/>
    </row>
    <row r="22" spans="1:13" ht="45" x14ac:dyDescent="0.25">
      <c r="A22" s="52">
        <f t="shared" si="0"/>
        <v>17</v>
      </c>
      <c r="B22" s="49" t="s">
        <v>23</v>
      </c>
      <c r="C22" s="156" t="s">
        <v>211</v>
      </c>
      <c r="D22" s="121"/>
      <c r="E22" s="121"/>
      <c r="F22" s="121"/>
      <c r="G22" s="121"/>
      <c r="H22" s="121"/>
      <c r="I22" s="121"/>
      <c r="J22" s="121"/>
      <c r="K22" s="121"/>
      <c r="L22" s="121"/>
      <c r="M22" s="121"/>
    </row>
    <row r="23" spans="1:13" ht="45" x14ac:dyDescent="0.25">
      <c r="A23" s="52">
        <f t="shared" si="0"/>
        <v>18</v>
      </c>
      <c r="B23" s="49" t="s">
        <v>24</v>
      </c>
      <c r="C23" s="156" t="s">
        <v>211</v>
      </c>
      <c r="D23" s="121"/>
      <c r="E23" s="121"/>
      <c r="F23" s="121"/>
      <c r="G23" s="121"/>
      <c r="H23" s="121"/>
      <c r="I23" s="121"/>
      <c r="J23" s="121"/>
      <c r="K23" s="121"/>
      <c r="L23" s="121"/>
      <c r="M23" s="121"/>
    </row>
    <row r="24" spans="1:13" ht="45" x14ac:dyDescent="0.25">
      <c r="A24" s="52">
        <f t="shared" si="0"/>
        <v>19</v>
      </c>
      <c r="B24" s="20" t="s">
        <v>25</v>
      </c>
      <c r="C24" s="156" t="s">
        <v>211</v>
      </c>
      <c r="D24" s="121"/>
      <c r="E24" s="121"/>
      <c r="F24" s="121"/>
      <c r="G24" s="121"/>
      <c r="H24" s="121"/>
      <c r="I24" s="121"/>
      <c r="J24" s="121"/>
      <c r="K24" s="121"/>
      <c r="L24" s="121"/>
      <c r="M24" s="121"/>
    </row>
    <row r="25" spans="1:13" ht="45" x14ac:dyDescent="0.25">
      <c r="A25" s="52">
        <f t="shared" si="0"/>
        <v>20</v>
      </c>
      <c r="B25" s="49" t="s">
        <v>26</v>
      </c>
      <c r="C25" s="156" t="s">
        <v>211</v>
      </c>
      <c r="D25" s="121"/>
      <c r="E25" s="121"/>
      <c r="F25" s="121"/>
      <c r="G25" s="121"/>
      <c r="H25" s="121"/>
      <c r="I25" s="121"/>
      <c r="J25" s="121"/>
      <c r="K25" s="121"/>
      <c r="L25" s="121"/>
      <c r="M25" s="121"/>
    </row>
    <row r="26" spans="1:13" ht="45" x14ac:dyDescent="0.25">
      <c r="A26" s="52">
        <f t="shared" si="0"/>
        <v>21</v>
      </c>
      <c r="B26" s="49" t="s">
        <v>27</v>
      </c>
      <c r="C26" s="156" t="s">
        <v>211</v>
      </c>
      <c r="D26" s="121"/>
      <c r="E26" s="121"/>
      <c r="F26" s="121"/>
      <c r="G26" s="121"/>
      <c r="H26" s="121"/>
      <c r="I26" s="121"/>
      <c r="J26" s="121"/>
      <c r="K26" s="121"/>
      <c r="L26" s="121"/>
      <c r="M26" s="121"/>
    </row>
    <row r="27" spans="1:13" ht="45" x14ac:dyDescent="0.25">
      <c r="A27" s="52">
        <f t="shared" si="0"/>
        <v>22</v>
      </c>
      <c r="B27" s="49" t="s">
        <v>28</v>
      </c>
      <c r="C27" s="156" t="s">
        <v>211</v>
      </c>
      <c r="D27" s="121"/>
      <c r="E27" s="121"/>
      <c r="F27" s="121"/>
      <c r="G27" s="121"/>
      <c r="H27" s="121"/>
      <c r="I27" s="121"/>
      <c r="J27" s="121"/>
      <c r="K27" s="121"/>
      <c r="L27" s="121"/>
      <c r="M27" s="121"/>
    </row>
    <row r="28" spans="1:13" ht="45" x14ac:dyDescent="0.25">
      <c r="A28" s="52">
        <f t="shared" si="0"/>
        <v>23</v>
      </c>
      <c r="B28" s="49" t="s">
        <v>29</v>
      </c>
      <c r="C28" s="156" t="s">
        <v>211</v>
      </c>
      <c r="D28" s="121"/>
      <c r="E28" s="121"/>
      <c r="F28" s="121"/>
      <c r="G28" s="121"/>
      <c r="H28" s="121"/>
      <c r="I28" s="121"/>
      <c r="J28" s="121"/>
      <c r="K28" s="121"/>
      <c r="L28" s="121"/>
      <c r="M28" s="121"/>
    </row>
    <row r="29" spans="1:13" ht="45" x14ac:dyDescent="0.25">
      <c r="A29" s="52">
        <f t="shared" si="0"/>
        <v>24</v>
      </c>
      <c r="B29" s="53" t="s">
        <v>30</v>
      </c>
      <c r="C29" s="156" t="s">
        <v>211</v>
      </c>
      <c r="D29" s="121"/>
      <c r="E29" s="121"/>
      <c r="F29" s="121"/>
      <c r="G29" s="121"/>
      <c r="H29" s="121"/>
      <c r="I29" s="121"/>
      <c r="J29" s="121"/>
      <c r="K29" s="121"/>
      <c r="L29" s="121"/>
      <c r="M29" s="121"/>
    </row>
    <row r="30" spans="1:13" ht="45" x14ac:dyDescent="0.25">
      <c r="A30" s="52">
        <f t="shared" si="0"/>
        <v>25</v>
      </c>
      <c r="B30" s="49" t="s">
        <v>31</v>
      </c>
      <c r="C30" s="156" t="s">
        <v>211</v>
      </c>
      <c r="D30" s="121"/>
      <c r="E30" s="121"/>
      <c r="F30" s="121"/>
      <c r="G30" s="121"/>
      <c r="H30" s="121"/>
      <c r="I30" s="121"/>
      <c r="J30" s="121"/>
      <c r="K30" s="121"/>
      <c r="L30" s="121"/>
      <c r="M30" s="121"/>
    </row>
    <row r="31" spans="1:13" ht="45" x14ac:dyDescent="0.25">
      <c r="A31" s="52">
        <f t="shared" si="0"/>
        <v>26</v>
      </c>
      <c r="B31" s="49" t="s">
        <v>32</v>
      </c>
      <c r="C31" s="156" t="s">
        <v>211</v>
      </c>
      <c r="D31" s="121"/>
      <c r="E31" s="121"/>
      <c r="F31" s="121"/>
      <c r="G31" s="121"/>
      <c r="H31" s="121"/>
      <c r="I31" s="121"/>
      <c r="J31" s="121"/>
      <c r="K31" s="121"/>
      <c r="L31" s="121"/>
      <c r="M31" s="121"/>
    </row>
    <row r="32" spans="1:13" ht="45" x14ac:dyDescent="0.25">
      <c r="A32" s="52">
        <f t="shared" si="0"/>
        <v>27</v>
      </c>
      <c r="B32" s="49" t="s">
        <v>33</v>
      </c>
      <c r="C32" s="156" t="s">
        <v>211</v>
      </c>
      <c r="D32" s="121"/>
      <c r="E32" s="121"/>
      <c r="F32" s="121"/>
      <c r="G32" s="121"/>
      <c r="H32" s="121"/>
      <c r="I32" s="121"/>
      <c r="J32" s="121"/>
      <c r="K32" s="121"/>
      <c r="L32" s="121"/>
      <c r="M32" s="121"/>
    </row>
    <row r="33" spans="1:13" ht="45" x14ac:dyDescent="0.25">
      <c r="A33" s="52">
        <f t="shared" si="0"/>
        <v>28</v>
      </c>
      <c r="B33" s="49" t="s">
        <v>34</v>
      </c>
      <c r="C33" s="156" t="s">
        <v>211</v>
      </c>
      <c r="D33" s="121"/>
      <c r="E33" s="121"/>
      <c r="F33" s="121"/>
      <c r="G33" s="121"/>
      <c r="H33" s="121"/>
      <c r="I33" s="121"/>
      <c r="J33" s="121"/>
      <c r="K33" s="121"/>
      <c r="L33" s="121"/>
      <c r="M33" s="121"/>
    </row>
    <row r="34" spans="1:13" ht="45" x14ac:dyDescent="0.25">
      <c r="A34" s="52">
        <f t="shared" si="0"/>
        <v>29</v>
      </c>
      <c r="B34" s="49" t="s">
        <v>35</v>
      </c>
      <c r="C34" s="156" t="s">
        <v>211</v>
      </c>
      <c r="D34" s="121"/>
      <c r="E34" s="121"/>
      <c r="F34" s="121"/>
      <c r="G34" s="121"/>
      <c r="H34" s="121"/>
      <c r="I34" s="121"/>
      <c r="J34" s="121"/>
      <c r="K34" s="121"/>
      <c r="L34" s="121"/>
      <c r="M34" s="121"/>
    </row>
    <row r="35" spans="1:13" ht="45" x14ac:dyDescent="0.25">
      <c r="A35" s="52">
        <f t="shared" si="0"/>
        <v>30</v>
      </c>
      <c r="B35" s="49" t="s">
        <v>36</v>
      </c>
      <c r="C35" s="156" t="s">
        <v>211</v>
      </c>
      <c r="D35" s="121"/>
      <c r="E35" s="121"/>
      <c r="F35" s="121"/>
      <c r="G35" s="121"/>
      <c r="H35" s="121"/>
      <c r="I35" s="121"/>
      <c r="J35" s="121"/>
      <c r="K35" s="121"/>
      <c r="L35" s="121"/>
      <c r="M35" s="121"/>
    </row>
    <row r="36" spans="1:13" ht="45" x14ac:dyDescent="0.25">
      <c r="A36" s="52">
        <f t="shared" si="0"/>
        <v>31</v>
      </c>
      <c r="B36" s="49" t="s">
        <v>37</v>
      </c>
      <c r="C36" s="156" t="s">
        <v>211</v>
      </c>
      <c r="D36" s="121"/>
      <c r="E36" s="121"/>
      <c r="F36" s="121"/>
      <c r="G36" s="121"/>
      <c r="H36" s="121"/>
      <c r="I36" s="121"/>
      <c r="J36" s="121"/>
      <c r="K36" s="121"/>
      <c r="L36" s="121"/>
      <c r="M36" s="121"/>
    </row>
    <row r="37" spans="1:13" ht="45" x14ac:dyDescent="0.25">
      <c r="A37" s="52">
        <f t="shared" si="0"/>
        <v>32</v>
      </c>
      <c r="B37" s="49" t="s">
        <v>38</v>
      </c>
      <c r="C37" s="156" t="s">
        <v>211</v>
      </c>
      <c r="D37" s="121"/>
      <c r="E37" s="121"/>
      <c r="F37" s="121"/>
      <c r="G37" s="121"/>
      <c r="H37" s="121"/>
      <c r="I37" s="121"/>
      <c r="J37" s="121"/>
      <c r="K37" s="121"/>
      <c r="L37" s="121"/>
      <c r="M37" s="121"/>
    </row>
    <row r="38" spans="1:13" ht="45" x14ac:dyDescent="0.25">
      <c r="A38" s="52">
        <f t="shared" si="0"/>
        <v>33</v>
      </c>
      <c r="B38" s="49" t="s">
        <v>39</v>
      </c>
      <c r="C38" s="156" t="s">
        <v>211</v>
      </c>
      <c r="D38" s="121"/>
      <c r="E38" s="121"/>
      <c r="F38" s="121"/>
      <c r="G38" s="121"/>
      <c r="H38" s="121"/>
      <c r="I38" s="121"/>
      <c r="J38" s="121"/>
      <c r="K38" s="121"/>
      <c r="L38" s="121"/>
      <c r="M38" s="121"/>
    </row>
    <row r="39" spans="1:13" ht="45.75" thickBot="1" x14ac:dyDescent="0.3">
      <c r="A39" s="52">
        <v>34</v>
      </c>
      <c r="B39" s="52" t="s">
        <v>65</v>
      </c>
      <c r="C39" s="156" t="s">
        <v>211</v>
      </c>
      <c r="D39" s="121"/>
      <c r="E39" s="121"/>
      <c r="F39" s="121"/>
      <c r="G39" s="121"/>
      <c r="H39" s="121"/>
      <c r="I39" s="121"/>
      <c r="J39" s="121"/>
      <c r="K39" s="121"/>
      <c r="L39" s="121"/>
      <c r="M39" s="121"/>
    </row>
    <row r="40" spans="1:13" ht="16.5" thickBot="1" x14ac:dyDescent="0.3">
      <c r="A40" s="316" t="s">
        <v>164</v>
      </c>
      <c r="B40" s="317"/>
      <c r="C40" s="349"/>
      <c r="D40" s="158">
        <f>SUM(D6:D39)</f>
        <v>0</v>
      </c>
      <c r="E40" s="158">
        <f t="shared" ref="E40:M40" si="1">SUM(E6:E39)</f>
        <v>0</v>
      </c>
      <c r="F40" s="158">
        <f t="shared" si="1"/>
        <v>0</v>
      </c>
      <c r="G40" s="158">
        <f t="shared" si="1"/>
        <v>0</v>
      </c>
      <c r="H40" s="158">
        <f t="shared" si="1"/>
        <v>0</v>
      </c>
      <c r="I40" s="158">
        <f t="shared" si="1"/>
        <v>0</v>
      </c>
      <c r="J40" s="158">
        <f t="shared" si="1"/>
        <v>0</v>
      </c>
      <c r="K40" s="158">
        <f t="shared" si="1"/>
        <v>0</v>
      </c>
      <c r="L40" s="158">
        <f t="shared" si="1"/>
        <v>0</v>
      </c>
      <c r="M40" s="158">
        <f t="shared" si="1"/>
        <v>0</v>
      </c>
    </row>
  </sheetData>
  <mergeCells count="18">
    <mergeCell ref="A40:C40"/>
    <mergeCell ref="A2:A4"/>
    <mergeCell ref="B2:B4"/>
    <mergeCell ref="C2:C4"/>
    <mergeCell ref="D2:F2"/>
    <mergeCell ref="D3:D4"/>
    <mergeCell ref="E3:E4"/>
    <mergeCell ref="F3:F4"/>
    <mergeCell ref="I3:I4"/>
    <mergeCell ref="J3:J4"/>
    <mergeCell ref="K3:K4"/>
    <mergeCell ref="L3:L4"/>
    <mergeCell ref="A1:N1"/>
    <mergeCell ref="N2:N4"/>
    <mergeCell ref="G2:G4"/>
    <mergeCell ref="H2:L2"/>
    <mergeCell ref="M2:M4"/>
    <mergeCell ref="H3:H4"/>
  </mergeCells>
  <pageMargins left="0.7" right="0.7" top="0.75" bottom="0.75" header="0.3" footer="0.3"/>
  <pageSetup paperSize="9" scale="3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9</vt:i4>
      </vt:variant>
    </vt:vector>
  </HeadingPairs>
  <TitlesOfParts>
    <vt:vector size="18" baseType="lpstr">
      <vt:lpstr>мониторинг СДУ</vt:lpstr>
      <vt:lpstr>мониторинг опр. нужд. в СДУ</vt:lpstr>
      <vt:lpstr>межвед. взаимод. в  рамках СДУ</vt:lpstr>
      <vt:lpstr>мониторинг старшее поколение</vt:lpstr>
      <vt:lpstr>социальные технологии Ф1</vt:lpstr>
      <vt:lpstr>социальные технологии Ф2</vt:lpstr>
      <vt:lpstr>стационарозамещающие тех. Ф1</vt:lpstr>
      <vt:lpstr>стационарозамещающие тех. Ф2</vt:lpstr>
      <vt:lpstr>Лист1</vt:lpstr>
      <vt:lpstr>'межвед. взаимод. в  рамках СДУ'!Заголовки_для_печати</vt:lpstr>
      <vt:lpstr>'мониторинг опр. нужд. в СДУ'!Заголовки_для_печати</vt:lpstr>
      <vt:lpstr>'мониторинг старшее поколение'!Заголовки_для_печати</vt:lpstr>
      <vt:lpstr>'межвед. взаимод. в  рамках СДУ'!Область_печати</vt:lpstr>
      <vt:lpstr>'мониторинг опр. нужд. в СДУ'!Область_печати</vt:lpstr>
      <vt:lpstr>'мониторинг старшее поколение'!Область_печати</vt:lpstr>
      <vt:lpstr>'социальные технологии Ф1'!Область_печати</vt:lpstr>
      <vt:lpstr>'социальные технологии Ф2'!Область_печати</vt:lpstr>
      <vt:lpstr>'стационарозамещающие тех. Ф1'!Область_печати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Кравченко Юлия Владимировна</dc:creator>
  <cp:lastModifiedBy>ТИПИЗАТОР</cp:lastModifiedBy>
  <cp:lastPrinted>2023-06-05T07:15:22Z</cp:lastPrinted>
  <dcterms:created xsi:type="dcterms:W3CDTF">2021-01-08T05:15:54Z</dcterms:created>
  <dcterms:modified xsi:type="dcterms:W3CDTF">2023-09-29T05:12:32Z</dcterms:modified>
</cp:coreProperties>
</file>